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Netgear/"/>
    </mc:Choice>
  </mc:AlternateContent>
  <xr:revisionPtr revIDLastSave="37" documentId="8_{8CC57BA7-9B8F-452B-B697-1A05538FDFDE}" xr6:coauthVersionLast="47" xr6:coauthVersionMax="47" xr10:uidLastSave="{701A0F69-23FB-4815-9294-8DDC747578C7}"/>
  <bookViews>
    <workbookView xWindow="22932" yWindow="-2244" windowWidth="30936" windowHeight="16896" xr2:uid="{AB02E5C9-AE4E-4E8C-87DB-B8643835DDEF}"/>
  </bookViews>
  <sheets>
    <sheet name="RECD 1-14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5" i="1"/>
</calcChain>
</file>

<file path=xl/sharedStrings.xml><?xml version="1.0" encoding="utf-8"?>
<sst xmlns="http://schemas.openxmlformats.org/spreadsheetml/2006/main" count="674" uniqueCount="654">
  <si>
    <t>PARTNO</t>
  </si>
  <si>
    <t>MSRP</t>
  </si>
  <si>
    <t>AC797-100NAS</t>
  </si>
  <si>
    <t>AIRCARD AC797S 3G/4G MHS</t>
  </si>
  <si>
    <t>ACC761-10000S</t>
  </si>
  <si>
    <t>1M QSFP28 100G DAC CABLE PASSIVE</t>
  </si>
  <si>
    <t>ACC763-10000S</t>
  </si>
  <si>
    <t>3M QSFP28 100G DAC CABLE PASSIVE</t>
  </si>
  <si>
    <t>ACM762-10000S</t>
  </si>
  <si>
    <t>100GBASE-LR4 LC SMF QSFP28 MODULE</t>
  </si>
  <si>
    <t>TEST1</t>
  </si>
  <si>
    <t>ADI ITEM FOR TEST</t>
  </si>
  <si>
    <t>AGM731F</t>
  </si>
  <si>
    <t>1000BASE SX SFP GBIC</t>
  </si>
  <si>
    <t>AGM732F</t>
  </si>
  <si>
    <t>1000BASE-LX SFP GBIC</t>
  </si>
  <si>
    <t>AGM734-10000S</t>
  </si>
  <si>
    <t>1000BASE-T COPPER SFP GBIC</t>
  </si>
  <si>
    <t>ANT224D10-10000S</t>
  </si>
  <si>
    <t>PROSAFE OUTDOOR 10DB N ANTENNA</t>
  </si>
  <si>
    <t>ANT2409-20000S</t>
  </si>
  <si>
    <t>PROSAFE IND/OUTDR 9DBI ANTENNA</t>
  </si>
  <si>
    <t>ANT24501B-10000S</t>
  </si>
  <si>
    <t>OUTDOOR ANTENNA KIT 2.4/5GHZ BNDL</t>
  </si>
  <si>
    <t>APM402XL-10000S</t>
  </si>
  <si>
    <t>2PT 40G QSFP+ PORT CARD</t>
  </si>
  <si>
    <t>APM408C-10000S</t>
  </si>
  <si>
    <t>8PT 10GBASET PORT CARD</t>
  </si>
  <si>
    <t>APM408F-10000S</t>
  </si>
  <si>
    <t>8PT SFP+ PORT CARD</t>
  </si>
  <si>
    <t>APM408P-10000S</t>
  </si>
  <si>
    <t>8PT 10GBASE-T POE+ PORT CARD</t>
  </si>
  <si>
    <t>APS1000W-100NES</t>
  </si>
  <si>
    <t>1000W 100-240VAC POWER SUPPLY UNIT</t>
  </si>
  <si>
    <t>APS1200W-100NES</t>
  </si>
  <si>
    <t>1200W 100-240VAC POWER SUPPLY UNIT</t>
  </si>
  <si>
    <t>APS1200W-200NES</t>
  </si>
  <si>
    <t>1200W 100-240VAC MODULAR PSU</t>
  </si>
  <si>
    <t>APS150W-100NES</t>
  </si>
  <si>
    <t>150W 100-240VAC POWER SUPPLY UNIT</t>
  </si>
  <si>
    <t>APS2000W-100NES</t>
  </si>
  <si>
    <t>2000W 100-240VAC MODULAR PSU</t>
  </si>
  <si>
    <t>APS2000W-200NES</t>
  </si>
  <si>
    <t>APS250W-100NES</t>
  </si>
  <si>
    <t>250W 100-240VAC POWER SUPPLY UNIT</t>
  </si>
  <si>
    <t>APS299W-100NES</t>
  </si>
  <si>
    <t>299W 100-240VAC POWER SUPPLY UNIT</t>
  </si>
  <si>
    <t>APS350W-100NES</t>
  </si>
  <si>
    <t>350W 100-240VAC MODULAR PSU</t>
  </si>
  <si>
    <t>APS550W-100NES</t>
  </si>
  <si>
    <t>550W 100240VAC POWER SUPPLY UN</t>
  </si>
  <si>
    <t>APS600W-100NES</t>
  </si>
  <si>
    <t>600W 100-240VAC POWER SUPPLY UNIT</t>
  </si>
  <si>
    <t>APS600W-200NES</t>
  </si>
  <si>
    <t>600W 100-240VAC MODULAR PSU</t>
  </si>
  <si>
    <t>APS600W-300NES</t>
  </si>
  <si>
    <t>APS750W-10000S</t>
  </si>
  <si>
    <t>750W 100-240VAC POWER SUPPLY UNIT</t>
  </si>
  <si>
    <t>APS920W-100NES</t>
  </si>
  <si>
    <t>920W 100-240VAC MODULAR PSU</t>
  </si>
  <si>
    <t>AVB4248UX-100NAS</t>
  </si>
  <si>
    <t>AVB4248UX AVB LICENSE FOR M4250-40G8XF-POE++</t>
  </si>
  <si>
    <t>AX742</t>
  </si>
  <si>
    <t>24/48 GIGABIT STACKING KIT BNDL</t>
  </si>
  <si>
    <t>AX743-10000S</t>
  </si>
  <si>
    <t>10GE SFP+ ADAPTER</t>
  </si>
  <si>
    <t>AX745-10000S</t>
  </si>
  <si>
    <t>10GBASE-T MODULE FOR GSM7S SERIES</t>
  </si>
  <si>
    <t>AXC7610-10000S</t>
  </si>
  <si>
    <t>10M SFP+ DIRECT ATTACH CABLE ACTIVE</t>
  </si>
  <si>
    <t>AXC761-10000S</t>
  </si>
  <si>
    <t>1M SFP+ DIRECT ATTACH CABLE PASSIVE</t>
  </si>
  <si>
    <t>AXC7615-10000S</t>
  </si>
  <si>
    <t>15M SFP+DIRECT ATTACH CABLE OPTICAL</t>
  </si>
  <si>
    <t>AXC7620-10000S</t>
  </si>
  <si>
    <t>20M SFP+DIRECT ATTACH CABLE OPTICAL</t>
  </si>
  <si>
    <t>AXC763-10000S</t>
  </si>
  <si>
    <t>3M SFP+ DIRECT ATTACH CABLE</t>
  </si>
  <si>
    <t>AXM761-10000S</t>
  </si>
  <si>
    <t>10GE SR SFP+ MODULE</t>
  </si>
  <si>
    <t>AXM761P10-10000S</t>
  </si>
  <si>
    <t>10GBASESR SFP+ AXM761 PK10 BND</t>
  </si>
  <si>
    <t>AXM762-10000S</t>
  </si>
  <si>
    <t>10GE LR SFP+ MODULE</t>
  </si>
  <si>
    <t>AXM762P10-10000S</t>
  </si>
  <si>
    <t>10GBASE-LR SFP+ AXM762 PK10 BNDL</t>
  </si>
  <si>
    <t>AXM763-10000S</t>
  </si>
  <si>
    <t>10GE LRM SFP+ MODULE</t>
  </si>
  <si>
    <t>AXM764-10000S</t>
  </si>
  <si>
    <t>10GE LR-LITE SFP+ MODULE</t>
  </si>
  <si>
    <t>AXM765-20000S</t>
  </si>
  <si>
    <t>10GBASE-T SFP+ TRANSCEIVER</t>
  </si>
  <si>
    <t>C6230-100NAS</t>
  </si>
  <si>
    <t>2PT AC1200 16X4 CABLE MODEM ROUT</t>
  </si>
  <si>
    <t>CAX30S-100NAS</t>
  </si>
  <si>
    <t>4PT 3X3 DB AX CABLE ROUT 90D ARMOR</t>
  </si>
  <si>
    <t>CAX80-100NAS</t>
  </si>
  <si>
    <t>4PT 4X4 DB AX CABLE MODEM ROUTER</t>
  </si>
  <si>
    <t>CBK752-100NAS</t>
  </si>
  <si>
    <t>ORBI WIFI 6 D3.1 CABLE MODEM BNDL</t>
  </si>
  <si>
    <t>CBR750-100NAS</t>
  </si>
  <si>
    <t>ORBI WIFI 6 D3.1 CABLE MODEM ROUTER</t>
  </si>
  <si>
    <t>CM1150V-100NAS</t>
  </si>
  <si>
    <t>4 PT DOCSIS 3.1 VOICE CABLE MODEM</t>
  </si>
  <si>
    <t>CM2000-100NAS</t>
  </si>
  <si>
    <t>1PT DOCSIS 3.1 2.5G CABLE MODEM</t>
  </si>
  <si>
    <t>CM2050V-100NAS</t>
  </si>
  <si>
    <t>NIGHTHAWK  2.5GBPS INTERNET SPEED CABLE MODEM</t>
  </si>
  <si>
    <t>CM500-100NAS</t>
  </si>
  <si>
    <t>CSM4532-100NAS</t>
  </si>
  <si>
    <t>M4500-32C MANAGED SWITCH</t>
  </si>
  <si>
    <t>EAX12-100NAS</t>
  </si>
  <si>
    <t>1PT AX1600 WIFI 6 WALLPLUG MESH</t>
  </si>
  <si>
    <t>EAX15-100NAS</t>
  </si>
  <si>
    <t>AX1800 WIFI 6 WALLPLUG MESH EXTENDE</t>
  </si>
  <si>
    <t>EPS130W-100NAS</t>
  </si>
  <si>
    <t>130W EXTERNAL POWER SUPPLY UNIT</t>
  </si>
  <si>
    <t>EPS90W-100NAS</t>
  </si>
  <si>
    <t>90W EXTERNAL POWER SUPPLY UNIT</t>
  </si>
  <si>
    <t>EX3110-100NAS</t>
  </si>
  <si>
    <t>AC750 WALLPLUG EXTENDER</t>
  </si>
  <si>
    <t>EX6120-100NAS</t>
  </si>
  <si>
    <t>AC1200 WIFI RANGE EXTENDER</t>
  </si>
  <si>
    <t>EX6250-100NAS</t>
  </si>
  <si>
    <t>1PT AC1750 WALLPLUG MESH EXTENDER</t>
  </si>
  <si>
    <t>EX6400-100NAS</t>
  </si>
  <si>
    <t>EX7500-100NAS</t>
  </si>
  <si>
    <t>AC2200 TRI-BAND WALLPLUG EXTENDER</t>
  </si>
  <si>
    <t>GS105E-200NAS</t>
  </si>
  <si>
    <t>5PT GIGE SMART MANAGED PLUS SWCH</t>
  </si>
  <si>
    <t>GS105NA</t>
  </si>
  <si>
    <t>5-PORT GIGABIT ETHERNET UNMANAGED SWITCH</t>
  </si>
  <si>
    <t>GS108-400NAS</t>
  </si>
  <si>
    <t>8-PORT GIGABIT ETHERNET UNMANAGED SWITCH</t>
  </si>
  <si>
    <t>GS108E-400NAS</t>
  </si>
  <si>
    <t>8PT GIGABIT PLUS SWITCH</t>
  </si>
  <si>
    <t>GS108LP-100NAS</t>
  </si>
  <si>
    <t>8 PORT GIGABIT SWITCH POE+ 60W</t>
  </si>
  <si>
    <t>GS108PE-300NAS</t>
  </si>
  <si>
    <t>8PT GE POE SMART MANAGED PLUS SWCH</t>
  </si>
  <si>
    <t>GS108PP-100NAS</t>
  </si>
  <si>
    <t>8-PORT POE/POE+ GIGABIT ETHERNET UNMANAGED SWITCH</t>
  </si>
  <si>
    <t>GS108T-300NAS</t>
  </si>
  <si>
    <t>8P GE SMART MANAGED PRO SWITCH</t>
  </si>
  <si>
    <t>GS108X-100NAS</t>
  </si>
  <si>
    <t>8PT GIG UM +1P 10G SFP+ UPLINK</t>
  </si>
  <si>
    <t>GS110EMX-100NAS</t>
  </si>
  <si>
    <t>8PT GIGE WEBUNMANAGED WITH UPLINKS</t>
  </si>
  <si>
    <t>GS110MX-100NAS</t>
  </si>
  <si>
    <t>8PT GIGE UNMANAGED WITH 2PT UPLINKS</t>
  </si>
  <si>
    <t>GS110TP-300NAS</t>
  </si>
  <si>
    <t>10-PORT GIGBT ETHRNT POE SMART MNGD PRO SWITCH</t>
  </si>
  <si>
    <t>GS116LP-100NAS</t>
  </si>
  <si>
    <t>16-PORT GIGABIT ETHERNET UNMANAGED POE+ SWITCH</t>
  </si>
  <si>
    <t>GS116NA</t>
  </si>
  <si>
    <t>16-PORT GIGABIT ETHERNET UNMANAGED SWITCH</t>
  </si>
  <si>
    <t>GS116PP-100NAS</t>
  </si>
  <si>
    <t>GS305-300PAS</t>
  </si>
  <si>
    <t>5 PORT GIGABIT ETHERNET SWITCH</t>
  </si>
  <si>
    <t>GS305E-100NAS</t>
  </si>
  <si>
    <t>5PT GIGE SMART MANAGED PLUS SOHO SW</t>
  </si>
  <si>
    <t>GS305EP-100NAS</t>
  </si>
  <si>
    <t>5-PRT GIGABIT ETHERNET POE+ SMRT MNGD PLUS SWITCH</t>
  </si>
  <si>
    <t>GS305EPP-100NAS</t>
  </si>
  <si>
    <t>5-PRT GGBT ETHERNT HI PWR POE+ SMRT MNGD PLS SWTCH</t>
  </si>
  <si>
    <t>GS305P-300NAS</t>
  </si>
  <si>
    <t>5 PORT POE GIGABIT ETHERNET UNMANAGED SWITCH</t>
  </si>
  <si>
    <t>GS305PP-100NAS</t>
  </si>
  <si>
    <t>5PT POE/POE+ GIGE UNMANAGED SWITCH</t>
  </si>
  <si>
    <t>GS308-300PAS</t>
  </si>
  <si>
    <t>8 PORT GIGIABIT ETHERNET SWITCH</t>
  </si>
  <si>
    <t>GS308EP-100NAS</t>
  </si>
  <si>
    <t>8 PORT GB POE SMART PLUS</t>
  </si>
  <si>
    <t>GS308EPP-100NAS</t>
  </si>
  <si>
    <t>NETGEAR 8-PORT GIGABIT ETHERNET HIGH-POWER POE+ SM</t>
  </si>
  <si>
    <t>GS308PP-100NAS</t>
  </si>
  <si>
    <t>8PT GE UNMANAGED SWCH W/POE/POE+</t>
  </si>
  <si>
    <t>GS308T-100NAS</t>
  </si>
  <si>
    <t>S350 8P GE SMART MANAGED PRO SW</t>
  </si>
  <si>
    <t>GS316-100NAS</t>
  </si>
  <si>
    <t>16PT GE UNMANAGED SWITCH SOHO</t>
  </si>
  <si>
    <t>GS316EP-100NAS</t>
  </si>
  <si>
    <t>16-PORT POE+ GIGABIT ETHERNET PLUS SWITCH</t>
  </si>
  <si>
    <t>GS316EPP-100NAS</t>
  </si>
  <si>
    <t>16-PORT HIGH-POWER POE+ GIGABIT ETHERNET PLUS SWIT</t>
  </si>
  <si>
    <t>GS316P-100NAS</t>
  </si>
  <si>
    <t>16PT GE UNMANAGED SWCH W/POE/POE+</t>
  </si>
  <si>
    <t>GS316PP-100NAS</t>
  </si>
  <si>
    <t>16PT GE UNMANAGED SWCH HI-PWR POE+</t>
  </si>
  <si>
    <t>GS324-200NAS</t>
  </si>
  <si>
    <t>24PT GE UNMANAGED SWITCH</t>
  </si>
  <si>
    <t>GS324P-100NAS</t>
  </si>
  <si>
    <t>24PT GIGE UNMNGED SWCH W/ POE+</t>
  </si>
  <si>
    <t>GS324PP-100NAS</t>
  </si>
  <si>
    <t>GS324TP-100NAS</t>
  </si>
  <si>
    <t>S350 24P GE POE+ SMARTMANAGED PRO S</t>
  </si>
  <si>
    <t>GS348-100NAS</t>
  </si>
  <si>
    <t>48PT GIGE UNMANAGED RACKMOUNT SWCH</t>
  </si>
  <si>
    <t>GS348PP-100NAS</t>
  </si>
  <si>
    <t>48PT GIGE UNMANAGED SWCH W/POE+</t>
  </si>
  <si>
    <t>GS305PP-300NAS</t>
  </si>
  <si>
    <t>5PT POE/POE+GIGE UNMANAGED SW</t>
  </si>
  <si>
    <t>GS510TPP-100NAS</t>
  </si>
  <si>
    <t>PROSAFE GS510TPP 8-PORT GIGABIT ETHERNET POE+</t>
  </si>
  <si>
    <t>GS516PP-100NAS</t>
  </si>
  <si>
    <t>16-PORT GIGABIT ETHERNET HI-PWR POE+ UNMNGD SWITCH</t>
  </si>
  <si>
    <t>GS516UP-100NAS</t>
  </si>
  <si>
    <t>16-PORT GIGABIT ETHERNET ULTRA60 POE++ UNMANAGED S</t>
  </si>
  <si>
    <t>GS524PP-100NAS</t>
  </si>
  <si>
    <t>24-PORT GIGABIT ETHRNT HI-PWR POE+ UNMANAGED SWTCH</t>
  </si>
  <si>
    <t>GS524UP-100NAS</t>
  </si>
  <si>
    <t>24-PORT HI-PWR POE+ GGBT ETHNT ULTR60 POE++ SWTCH</t>
  </si>
  <si>
    <t>GS608NA</t>
  </si>
  <si>
    <t>8PT GIGABIT SWITCH</t>
  </si>
  <si>
    <t>GS716TAV-20000S</t>
  </si>
  <si>
    <t>EAV SW LICENSE GS716TV3</t>
  </si>
  <si>
    <t>GS724T-400NAS</t>
  </si>
  <si>
    <t>24 PORT GIGABIT ETHERNET SWITCH</t>
  </si>
  <si>
    <t>GS724T-600NAS</t>
  </si>
  <si>
    <t>24PT GE SMART SWITCH</t>
  </si>
  <si>
    <t>GS724TP-200NAS</t>
  </si>
  <si>
    <t>24P GE POE+ SMART MANAGED PRO SWITC</t>
  </si>
  <si>
    <t>GS724TP-300NAS</t>
  </si>
  <si>
    <t>24P GE POE+ SMART SWITCH</t>
  </si>
  <si>
    <t>GS724TPP-300NAS</t>
  </si>
  <si>
    <t>GS724TAV-20000S</t>
  </si>
  <si>
    <t>EAV SW LICENSE GS724TV4</t>
  </si>
  <si>
    <t>GS728TP-300NAS</t>
  </si>
  <si>
    <t>28PT GE POE+ SMART SWITCH</t>
  </si>
  <si>
    <t>GS728TPP-300NAS</t>
  </si>
  <si>
    <t>GS728TXP-300NAS</t>
  </si>
  <si>
    <t>24P GE POE+ SMART SWTH W/10G SFP+</t>
  </si>
  <si>
    <t>GS748T-600NAS</t>
  </si>
  <si>
    <t>48PT GE SMART SWITCH</t>
  </si>
  <si>
    <t>GS752TP-200NAS</t>
  </si>
  <si>
    <t>52PT GE POE+ SMART SWCH</t>
  </si>
  <si>
    <t>GS752TP-300NAS</t>
  </si>
  <si>
    <t>52PT GE POE+ SMART SWITCH</t>
  </si>
  <si>
    <t>GS752TPP-300NAS</t>
  </si>
  <si>
    <t>GS752TXP-300NAS</t>
  </si>
  <si>
    <t>48P GE POE+ SMART SWTH W/10G SFP+</t>
  </si>
  <si>
    <t>GSM4210P-100NES</t>
  </si>
  <si>
    <t>M4200-10MG-POE+ MANAGED SWITCH</t>
  </si>
  <si>
    <t>GSM4210PD-100NAS</t>
  </si>
  <si>
    <t>NETGEAR AV LINE M4250-9G1F-POE+ FULLY MANAGED DESK</t>
  </si>
  <si>
    <t>GSM4210PX-100NAS</t>
  </si>
  <si>
    <t>NETGEAR AV LINE M4250-8G2XF-POE+ FULLY MANAGED DES</t>
  </si>
  <si>
    <t>GSM4212P-100NAS</t>
  </si>
  <si>
    <t>M4250-10G2F-POE+ MANAGED SWITCH</t>
  </si>
  <si>
    <t>GSM4212PX-100NAS</t>
  </si>
  <si>
    <t>M4250-10G2XF-POE+ MANAGED SWITCH</t>
  </si>
  <si>
    <t>GSM4212UX-100NAS</t>
  </si>
  <si>
    <t>M4250-10G2XF-POE++ MANAGED SWITCH</t>
  </si>
  <si>
    <t>GSM4230P-100NAS</t>
  </si>
  <si>
    <t>M4250-26G4F-POE+ MANAGED SWITCH</t>
  </si>
  <si>
    <t>GSM4230PX-100NAS</t>
  </si>
  <si>
    <t>M4250-26G4XF-POE+ MANAGED SWITCH</t>
  </si>
  <si>
    <t>GSM4230UP-100NAS</t>
  </si>
  <si>
    <t>M4250 26G4F POE PLUS PLUS MN S</t>
  </si>
  <si>
    <t>GSM4248P-100NAS</t>
  </si>
  <si>
    <t>AV LINE M4250-40G8F-POE+ 40X1G POE+ MANAGED SWITCH</t>
  </si>
  <si>
    <t>GSM4248PX-100NAS</t>
  </si>
  <si>
    <t>M4250 40G8XF POE PLUS MNGD SW</t>
  </si>
  <si>
    <t>GSM4248UX-100NAS</t>
  </si>
  <si>
    <t>AV LINE M4250-40G8XF-POE++40X1G   MANAGED SWITCH</t>
  </si>
  <si>
    <t>GSM4248PX-TAANAS</t>
  </si>
  <si>
    <t>M4250-40G8XF-POE+ MANAGED SWITCH</t>
  </si>
  <si>
    <t>GSM4328-100NES</t>
  </si>
  <si>
    <t>28PT M4350-24G4XF MANAGED SWITCH</t>
  </si>
  <si>
    <t>GSM4328PA-100NES</t>
  </si>
  <si>
    <t>M4300-28G-POE+ MANAGED SWCH APS550W</t>
  </si>
  <si>
    <t>GSM4328PB-100NES</t>
  </si>
  <si>
    <t>M4300-28G-POE+ MANAGED SW APS1000W</t>
  </si>
  <si>
    <t>GSM4328S-100NES</t>
  </si>
  <si>
    <t>M4300-28G MANAGED SWITCH</t>
  </si>
  <si>
    <t>GSM4352-100NES</t>
  </si>
  <si>
    <t>52PT M4350-48G4XF MANAGED SWITCH</t>
  </si>
  <si>
    <t>GSM4352PA-100NES</t>
  </si>
  <si>
    <t>M4300-52G-POE+ MANAGED SWCH APS550W</t>
  </si>
  <si>
    <t>GSM4352PB-100NES</t>
  </si>
  <si>
    <t>M4300-52G-POE+ MANAGED SW APS1000W</t>
  </si>
  <si>
    <t>GSM4352S-100NES</t>
  </si>
  <si>
    <t>M4300-52G MANAGED SWITCH</t>
  </si>
  <si>
    <t>GSM7224-200NAS</t>
  </si>
  <si>
    <t>M4100-26G MANAGED SWITCH</t>
  </si>
  <si>
    <t>GSM7248-200NAS</t>
  </si>
  <si>
    <t>M4100-50G MANAGED SWITCH</t>
  </si>
  <si>
    <t>GSM4230PX-TAANAS</t>
  </si>
  <si>
    <t>JGS516NA</t>
  </si>
  <si>
    <t>16PT GIGABIT SWITCH</t>
  </si>
  <si>
    <t>JGS524NA</t>
  </si>
  <si>
    <t>24PT GIGABIT SWITCH</t>
  </si>
  <si>
    <t>JGS524PE-100NAS</t>
  </si>
  <si>
    <t>24PT GE POE SMART MNGD PLUS SWCH</t>
  </si>
  <si>
    <t>LB2120-100NAS</t>
  </si>
  <si>
    <t>LTE BRIDGE - 2 PORT FAILOVER</t>
  </si>
  <si>
    <t>LM1200-100NAS</t>
  </si>
  <si>
    <t>2PT CAT4 LTE MODEM</t>
  </si>
  <si>
    <t>MC315GDW-100NAS</t>
  </si>
  <si>
    <t>MEURAL CANVAS GEN3 15 GREY WALNUT</t>
  </si>
  <si>
    <t>MCAR1-10000S</t>
  </si>
  <si>
    <t>MEURAL 21/27 ACCESS CBL RACEWAY</t>
  </si>
  <si>
    <t>MK63S-100NAS</t>
  </si>
  <si>
    <t>4PT EASYMESH WIFI6 90D ARMOR BNDL</t>
  </si>
  <si>
    <t>MK83-100NAS</t>
  </si>
  <si>
    <t>8PT NH MESH TRI-BAND WIFI6 BNDL</t>
  </si>
  <si>
    <t>MR1100-100NAS</t>
  </si>
  <si>
    <t>AIRCARD MOBILE ROUTER</t>
  </si>
  <si>
    <t>MS105-100NAS</t>
  </si>
  <si>
    <t>5-PORT MULTI-GIGABIT 2.5G ETHERNET UNMANAGED SWTCH</t>
  </si>
  <si>
    <t>MS108EUP-100NAS</t>
  </si>
  <si>
    <t>8-PORT ULTRA60 POE++ MULTI-GIGABIT (2.5G) SWITCH</t>
  </si>
  <si>
    <t>MS108TUP-100NAS</t>
  </si>
  <si>
    <t>8PT POE++ MULTIGIG SMART SWCH</t>
  </si>
  <si>
    <t>MS108UP-100NAS</t>
  </si>
  <si>
    <t>NETGEAR 8-PORT ULTRA60 POE++ MULTI-GIGABIT (2.5G)</t>
  </si>
  <si>
    <t>MS324TXUP-100NAS</t>
  </si>
  <si>
    <t>24PT MG U60 POE++ SMART SWITCH</t>
  </si>
  <si>
    <t>MS510TXM-100NAS</t>
  </si>
  <si>
    <t>8-PRT MULTI-GGBT/10G ETHERNET SMRT MNGD PRO SWITCH</t>
  </si>
  <si>
    <t>MS510TXPP-100NAS</t>
  </si>
  <si>
    <t>8P MG POE+ SMART MANAGED PRO SWITCH</t>
  </si>
  <si>
    <t>MS510TXUP-100NAS</t>
  </si>
  <si>
    <t>GGBT/10G ETHRNT ULTRA60 POE++ SMRT MNGD SWITCH</t>
  </si>
  <si>
    <t>MS80-100NAS</t>
  </si>
  <si>
    <t>2PT NIGHTHAWK MESH TRI-BAND WIFI6 S</t>
  </si>
  <si>
    <t>MSM4214X-100NAS</t>
  </si>
  <si>
    <t>M4250-12M2XF MANAGED SWITCH</t>
  </si>
  <si>
    <t>MSM4214X-TAANAS</t>
  </si>
  <si>
    <t>MSM4352-100NES</t>
  </si>
  <si>
    <t>52PT M4350-44M4X4V MANAGED SWITCH</t>
  </si>
  <si>
    <t>MSM4352-TAANES</t>
  </si>
  <si>
    <t>NBK752-100NAS</t>
  </si>
  <si>
    <t>2PT 5G ORBI MESH SYSTEM BNDL</t>
  </si>
  <si>
    <t>NPR100PK1-10000S</t>
  </si>
  <si>
    <t>INSIGHT PRO 100 PACK 1 YEAR</t>
  </si>
  <si>
    <t>NPR100PK3-10000S</t>
  </si>
  <si>
    <t>INSIGHT PRO 100 PACK 3 YEAR</t>
  </si>
  <si>
    <t>NPR100PK5-10000S</t>
  </si>
  <si>
    <t>INSIGHT PRO 100 PACK 5 YEAR</t>
  </si>
  <si>
    <t>NPR10K1P-10000S</t>
  </si>
  <si>
    <t>INSIGHT PRO 10 DEVICE SUBR 1YR</t>
  </si>
  <si>
    <t>NPR10K3P-10000S</t>
  </si>
  <si>
    <t>INSIGHT PRO 10 DEVICE SUBR 3YR</t>
  </si>
  <si>
    <t>NPR10PK1-10000S</t>
  </si>
  <si>
    <t>INSIGHT PRO 10 PACK 1 YEAR</t>
  </si>
  <si>
    <t>NPR10PK3-10000S</t>
  </si>
  <si>
    <t>INSIGHT PRO 10 PACK 3 YEAR</t>
  </si>
  <si>
    <t>NPR10PK5-10000S</t>
  </si>
  <si>
    <t>INSIGHT PRO 10 PACK 5 YEAR</t>
  </si>
  <si>
    <t>NPR1SNG1-10000S</t>
  </si>
  <si>
    <t>INSIGHT PRO 1 SINGLE 1 YEAR</t>
  </si>
  <si>
    <t>NPR1SNG3-10000S</t>
  </si>
  <si>
    <t>INSIGHT PRO 1 SINGLE 3 YEAR</t>
  </si>
  <si>
    <t>NPR1SNG5-10000S</t>
  </si>
  <si>
    <t>INSIGHT PRO 1 SINGLE 5 YEAR</t>
  </si>
  <si>
    <t>NPR25PK1-10000S</t>
  </si>
  <si>
    <t>INSIGHT PRO 25 PACK 1 YEAR</t>
  </si>
  <si>
    <t>NPR25PK3-10000S</t>
  </si>
  <si>
    <t>INSIGHT PRO 25 PACK 3 YEAR</t>
  </si>
  <si>
    <t>NPR25PK5-10000S</t>
  </si>
  <si>
    <t>INSIGHT PRO 25 PACK 5 YEAR</t>
  </si>
  <si>
    <t>NPR50PK1-10000S</t>
  </si>
  <si>
    <t>INSIGHT PRO 50 PACK 1 YEAR</t>
  </si>
  <si>
    <t>NPR50PK3-10000S</t>
  </si>
  <si>
    <t>INSIGHT PRO 50 PACK 3 YEAR</t>
  </si>
  <si>
    <t>NPR50PK5-10000S</t>
  </si>
  <si>
    <t>INSIGHT PRO 50 PACK 5 YEAR</t>
  </si>
  <si>
    <t>NPR5PK1-10000S</t>
  </si>
  <si>
    <t>INSIGHT PRO 5 PACK 1 YEAR</t>
  </si>
  <si>
    <t>NPR5PK1P-10000S</t>
  </si>
  <si>
    <t>INSIGHT PRO 5 DEVICE SUBR 1YR</t>
  </si>
  <si>
    <t>NPR5PK3-10000S</t>
  </si>
  <si>
    <t>INSIGHT PRO 5 PACK 3 YEAR</t>
  </si>
  <si>
    <t>NPR5PK3P-10000S</t>
  </si>
  <si>
    <t>INSIGHT PRO 5 DEVICE SUBR 3YR</t>
  </si>
  <si>
    <t>NPR5PK5-10000S</t>
  </si>
  <si>
    <t>INSIGHT PRO 5 PACK 5 YEAR</t>
  </si>
  <si>
    <t>NPRSNG1P-10000S</t>
  </si>
  <si>
    <t>INSIGHT PRO 1 DEVICE SUBR 1YR</t>
  </si>
  <si>
    <t>NPRSNG3P-10000S</t>
  </si>
  <si>
    <t>INSIGHT PRO 1 DEVICE SUBR 3YR</t>
  </si>
  <si>
    <t>PAS0314-100NAS</t>
  </si>
  <si>
    <t>AD TECH SUP AND SW MAIN CAT 4</t>
  </si>
  <si>
    <t>PAS0316-100NAS</t>
  </si>
  <si>
    <t>AD TECH SUP AND SW MAIN CAT 6</t>
  </si>
  <si>
    <t>PAV12V-100NAS</t>
  </si>
  <si>
    <t>POWER ADAPTER FOR ACCESS POINT</t>
  </si>
  <si>
    <t>PAV12V35-100NAS</t>
  </si>
  <si>
    <t>POWER ADAPTER 12V 3.5A</t>
  </si>
  <si>
    <t>PLW1000-100NAS</t>
  </si>
  <si>
    <t>1PT GIGABIT PWLINE AV2 AC650 BNDL</t>
  </si>
  <si>
    <t>PMB0312-10000S</t>
  </si>
  <si>
    <t>ONCALL 24X7 CATEGORY 2/1 YR</t>
  </si>
  <si>
    <t>PMB0313-10000S</t>
  </si>
  <si>
    <t>ONCALL 24X7 CATEGORY 3/1 YR</t>
  </si>
  <si>
    <t>PMB0331-10000S</t>
  </si>
  <si>
    <t>ONCALL 24X7 CATEGORY 1/3YR</t>
  </si>
  <si>
    <t>PMB0332-10000S</t>
  </si>
  <si>
    <t>ONCALL 24X7 CATEGORY 2/3YR</t>
  </si>
  <si>
    <t>PMB0333-10000S</t>
  </si>
  <si>
    <t>ONCALL 24X7 CATEGORY 3/3YR</t>
  </si>
  <si>
    <t>PMB0334-10000S</t>
  </si>
  <si>
    <t>ONCALL 24X7 CATEGORY 4</t>
  </si>
  <si>
    <t>PMB0353-10000S</t>
  </si>
  <si>
    <t>ONCALL 24X7 CATEGORY 3/5 YRS</t>
  </si>
  <si>
    <t>PMB0311-10000S</t>
  </si>
  <si>
    <t>ONCALL 24X7 CATEGORY 1/1 YR</t>
  </si>
  <si>
    <t>PMB0314-10000S</t>
  </si>
  <si>
    <t>ONCALL 24X7 CATEGORY 4/1 YR</t>
  </si>
  <si>
    <t>PMB0351-10000S</t>
  </si>
  <si>
    <t>ONCALL 24X7 CATEGORY 1/5 YRS</t>
  </si>
  <si>
    <t>PMB0352-10000S</t>
  </si>
  <si>
    <t>ONCALL 24X7 CATEGORY 2/5 YRS</t>
  </si>
  <si>
    <t>PMB0354-10000S</t>
  </si>
  <si>
    <t>ONCALL 24X7 CATEGORY 4/5 YRS</t>
  </si>
  <si>
    <t>PMB0S11-10000S</t>
  </si>
  <si>
    <t>ONCALL CATEGORY S1 1YR</t>
  </si>
  <si>
    <t>PMB0S12-10000S</t>
  </si>
  <si>
    <t>ONCALL 24X7 CATEGORY S2 1YR</t>
  </si>
  <si>
    <t>PMB0S31-10000S</t>
  </si>
  <si>
    <t>ONCALL CATEGORY S1 3YR</t>
  </si>
  <si>
    <t>PMB0S32-10000S</t>
  </si>
  <si>
    <t>ONCALL 24X7 CATEGORY S2 3YR</t>
  </si>
  <si>
    <t>PMB0S51-10000S</t>
  </si>
  <si>
    <t>ONCALL CATEGORY S1 5YR</t>
  </si>
  <si>
    <t>PMB0S52-10000S</t>
  </si>
  <si>
    <t>ONCALL 24X7 CATEGORY S2 5YR</t>
  </si>
  <si>
    <t>PMMSG1P-100NAS</t>
  </si>
  <si>
    <t>INSIGHT PREMIUM PAPER SUBS</t>
  </si>
  <si>
    <t>PMP3131-10000S</t>
  </si>
  <si>
    <t>ONSITE NBD 3YRS CAT 1</t>
  </si>
  <si>
    <t>PMP3132-10000S</t>
  </si>
  <si>
    <t>ONSITE NBD 3YRS CAT 2</t>
  </si>
  <si>
    <t>PMP3133-10000S</t>
  </si>
  <si>
    <t>ONSITE NBD 3YRS CAT 3</t>
  </si>
  <si>
    <t>PR460X-111NAS</t>
  </si>
  <si>
    <t>6PT 10G/MG PRO ROUTER W/4Y INSIGHT</t>
  </si>
  <si>
    <t>PSB0304-10000S</t>
  </si>
  <si>
    <t>PROF SETUP AND CONFIG (REMOTE)</t>
  </si>
  <si>
    <t>PSP1104-10000S</t>
  </si>
  <si>
    <t>PROF SETUP AND CONFIG (ONSITE)</t>
  </si>
  <si>
    <t>RAX10-100NAS</t>
  </si>
  <si>
    <t>AX1800 WIFI 6 ROUTER</t>
  </si>
  <si>
    <t>RAX43-100NAS</t>
  </si>
  <si>
    <t>5PT AX4200 5-STREAM WIFI 6 ROUTER</t>
  </si>
  <si>
    <t>RAX70-100NAS</t>
  </si>
  <si>
    <t>5PT TRI-BAND 8-STREAM AX6600 ROUTER</t>
  </si>
  <si>
    <t>RAXE500-100NAS</t>
  </si>
  <si>
    <t>5PT AXE11000 WIFI 6E TRI-BAND ROUT</t>
  </si>
  <si>
    <t>RBK20W-100NAS</t>
  </si>
  <si>
    <t>ORBI MICRO ROUTER + ORBI WP BNDL</t>
  </si>
  <si>
    <t>RBK44-100NAS</t>
  </si>
  <si>
    <t>ORBI MINI KIT ROUT+3SATELLITE BNDL</t>
  </si>
  <si>
    <t>RBK50-100NAS</t>
  </si>
  <si>
    <t>RBR20-100NAS</t>
  </si>
  <si>
    <t>4PT ORBI MICRO ROUTER STAND ALONE</t>
  </si>
  <si>
    <t>RBS750-100NAS</t>
  </si>
  <si>
    <t>4PT ORBI AX4200 SATELLITE</t>
  </si>
  <si>
    <t>RN626X00-100NES</t>
  </si>
  <si>
    <t>READYNAS 626X (DISKLESS)</t>
  </si>
  <si>
    <t>RN628X00-100NES</t>
  </si>
  <si>
    <t>READYNAS 628X 8BAY (DISKLESS)</t>
  </si>
  <si>
    <t>RR230400-100NES</t>
  </si>
  <si>
    <t>READYNAS 2304 1U 4BAY GBE RACKMOUNT</t>
  </si>
  <si>
    <t>RR2304G4-100NES</t>
  </si>
  <si>
    <t>READYNAS 2304 1U 4BAY GBE 4TB (ES)</t>
  </si>
  <si>
    <t>RR2304G6-100NES</t>
  </si>
  <si>
    <t>READYNAS 2304 1U 4BAY GBE 6TB (ES)</t>
  </si>
  <si>
    <t>RR231200-100NES</t>
  </si>
  <si>
    <t>READYNAS 2312 1U (12 BAY DISKLESS)</t>
  </si>
  <si>
    <t>RR2312G4-100NES</t>
  </si>
  <si>
    <t>READYNAS 2312 1U (12X4TB ES)</t>
  </si>
  <si>
    <t>RR331200-10000S</t>
  </si>
  <si>
    <t>READYNAS 3312 2U 12BAY (DISKLESS)</t>
  </si>
  <si>
    <t>RR4312X0-20000S</t>
  </si>
  <si>
    <t>READYNAS 4312X 10GE 2U (DISKLESS)</t>
  </si>
  <si>
    <t>RR4360S0-10000S</t>
  </si>
  <si>
    <t>READYNAS 4360S (DISKLESS)</t>
  </si>
  <si>
    <t>RRAIL04-10000S</t>
  </si>
  <si>
    <t>1U RACKMOUNT KIT READYNAS</t>
  </si>
  <si>
    <t>RTRAY04-10000S</t>
  </si>
  <si>
    <t>READYNAS DISK TRAY 3220/4220</t>
  </si>
  <si>
    <t>RTRAY08-10000S</t>
  </si>
  <si>
    <t>READYNAS DISK TRAY RR4360X 2.5"HD</t>
  </si>
  <si>
    <t>SRK60-100NAS</t>
  </si>
  <si>
    <t>ORBI PRO KIT(ROUT+SATELLITE)</t>
  </si>
  <si>
    <t>SRS60-100NAS</t>
  </si>
  <si>
    <t>4PT ORBI PRO SATELLITE</t>
  </si>
  <si>
    <t>SXK30-100NAS</t>
  </si>
  <si>
    <t>ORBI PRO WIFI 6 MINI AX1800 SYSTEM WITH 1 ROUTER A</t>
  </si>
  <si>
    <t>SXK50-100NAS</t>
  </si>
  <si>
    <t>ORBI PRO WIFI 6 AX5400 TRI-BAND MESH SYSTEM</t>
  </si>
  <si>
    <t>SXK50B3-100NAS</t>
  </si>
  <si>
    <t>ORBI PRO WIFI 6 AX5400 TRI-BAND WIFI SYSTEM   3 PA</t>
  </si>
  <si>
    <t>SXK80-100NAS</t>
  </si>
  <si>
    <t>ORBI PRO WIFI 6 AX6000 SYST  1ROUTER  1SATELLITE</t>
  </si>
  <si>
    <t>SXK80B4-100NAS</t>
  </si>
  <si>
    <t>ORBI PRO WIFI 6 AX6000 SYST  1ROUTER  3SATELLITE</t>
  </si>
  <si>
    <t>SXR50-100NAS</t>
  </si>
  <si>
    <t>5PT ORBI PRO AX5400 MESH  ROUT</t>
  </si>
  <si>
    <t>SXS80-100NAS</t>
  </si>
  <si>
    <t>ORBI PRO WIFI 6 AX6000 ADD-ON SATELLITE</t>
  </si>
  <si>
    <t>VSM4320C-100NES</t>
  </si>
  <si>
    <t>24PT M4350-16V4C MANAGED SWITCH</t>
  </si>
  <si>
    <t>VSM4320C-TAANES</t>
  </si>
  <si>
    <t>WAC104-100NAS</t>
  </si>
  <si>
    <t>4PT 802.11AC STANDALONE ACCESSPT</t>
  </si>
  <si>
    <t>WAC124-100NAS</t>
  </si>
  <si>
    <t>5PT AC2000 DESKTOP ACCESS PT</t>
  </si>
  <si>
    <t>WAC510B03-100NAS</t>
  </si>
  <si>
    <t>3 AP PACK WAC510 11AC WAVE AP BNDL</t>
  </si>
  <si>
    <t>WAC510PA-100NAS</t>
  </si>
  <si>
    <t>INSIGHT MANAGED WIRELESS AC AP BNDL</t>
  </si>
  <si>
    <t>WAC540-100NAS</t>
  </si>
  <si>
    <t>INSIGHT MESH 4X4 TRI-BAND WAP WALL/CEILING</t>
  </si>
  <si>
    <t>WAC540B03-100NAS</t>
  </si>
  <si>
    <t>INSIGHT WRLS AC TRI RADIO 4X4 BNDL</t>
  </si>
  <si>
    <t>WAC540PA-100NAS</t>
  </si>
  <si>
    <t>INSIGHT MANAGED SMART CLOUD TRI-BAND 4X4 WAP</t>
  </si>
  <si>
    <t>WAC564-100NAS</t>
  </si>
  <si>
    <t>INSIGHT MESH 4X4 TRI-BAND WAP DESKTOP</t>
  </si>
  <si>
    <t>WAC720-100NAS</t>
  </si>
  <si>
    <t>1PT 2X2 11AC PROSAFE AP</t>
  </si>
  <si>
    <t>WAX214-100NAS</t>
  </si>
  <si>
    <t>WAX214 WIFI 6 AX1800 POE WIRELESS ACCESS POINT</t>
  </si>
  <si>
    <t>WAX220-100NAS</t>
  </si>
  <si>
    <t>WIFI 6 HIGH PERFORMANCE POE PWRD WRLS CONNECTIVITY</t>
  </si>
  <si>
    <t>WAX220PA-100NAS</t>
  </si>
  <si>
    <t>WAX608Y-111NAS</t>
  </si>
  <si>
    <t>INSIGHT MANAGED WIFI 6 AX1800 DUAL-BAND OUTDOOR AC</t>
  </si>
  <si>
    <t>WAX610-100NAS</t>
  </si>
  <si>
    <t>MANAGED WIFI 6 AX1800 DUAL BAND AX1800 ACC PT.</t>
  </si>
  <si>
    <t>WAX610Y-100NAS</t>
  </si>
  <si>
    <t>INSIGHT MNGD WIFI 6 AX1800 DUAL BAND AX1800 OD AP</t>
  </si>
  <si>
    <t>WAX615-100NAS</t>
  </si>
  <si>
    <t>NETGEAR  INSIGHT MANAGED WIFI 6 AX3000 DUAL-BAND M</t>
  </si>
  <si>
    <t>WAX615PA-100NAS</t>
  </si>
  <si>
    <t>WAX618-111NAS</t>
  </si>
  <si>
    <t>WIFI 6 AX3000 DUAL-BAND MULTI-GIG POE ACCESS POINT</t>
  </si>
  <si>
    <t>WAX610PA-100NAS</t>
  </si>
  <si>
    <t>1PT BUSINESS WIFI 6 AP WITH PA BNDL</t>
  </si>
  <si>
    <t>WAX620-100NAS</t>
  </si>
  <si>
    <t>INSIGHT MNGD WIFI 6 AX3600 DUAL BAND MULTI-GIG AP</t>
  </si>
  <si>
    <t>WAX620PA-100NAS</t>
  </si>
  <si>
    <t>INSIGHT MNGD WIFI 6 AX3600 DL BND MULT-GIG AP  PWR</t>
  </si>
  <si>
    <t>WAX625-100NAS</t>
  </si>
  <si>
    <t>INSIGHT MANAGED WIFI 6 AX5400 DUAL-BAND MULTI-GIG</t>
  </si>
  <si>
    <t>WAX625PA-100NAS</t>
  </si>
  <si>
    <t>1PT INSIGHT MANAGED WIFI 6 AX5400</t>
  </si>
  <si>
    <t>WAX628-111NAS</t>
  </si>
  <si>
    <t>2PT INSIGHT MNGED WIFI6 AX5400 CI</t>
  </si>
  <si>
    <t>WAX630-100NAS</t>
  </si>
  <si>
    <t>INSIGHT MNGD WIFI 6 AX6000 TRI-BAND MULTI-GIG AP</t>
  </si>
  <si>
    <t>WAX630EP-100NAS</t>
  </si>
  <si>
    <t>INSIGHT MANAGED WIFI 6E AXE7800 TRI-BAND ACCESS PO</t>
  </si>
  <si>
    <t>WAX630PA-100NAS</t>
  </si>
  <si>
    <t>INSIGHT MANAGED WIFI 6 AX6000 ACC PT W/PWR ADPTR</t>
  </si>
  <si>
    <t>WAX638E-111NAS</t>
  </si>
  <si>
    <t>INSIGHT MANAGED WIFI 6E AXE7800 TRIBAND ACCESS PNT</t>
  </si>
  <si>
    <t>WBE718-111NAS</t>
  </si>
  <si>
    <t>1PT INSIGHT MANAGED WIFI 7 TRI-BAND</t>
  </si>
  <si>
    <t>WBE750-100NAS</t>
  </si>
  <si>
    <t>WBE758-111NAS</t>
  </si>
  <si>
    <t>WC05APL-10000S</t>
  </si>
  <si>
    <t>WRLS CONTROL LIC TO MANAGE 5 AP</t>
  </si>
  <si>
    <t>WC100APL-10000S</t>
  </si>
  <si>
    <t>WRLS CONTROL LIC TO MANAGE 100 AP</t>
  </si>
  <si>
    <t>WC10APL-10000S</t>
  </si>
  <si>
    <t>WRLS CONTROL LIC TO MANAGE 10 AP</t>
  </si>
  <si>
    <t>WC200APL-10000S</t>
  </si>
  <si>
    <t>200 AP LICENSE FOR WC9500</t>
  </si>
  <si>
    <t>WC50APL-10000S</t>
  </si>
  <si>
    <t>WRLS CONTROL LIC TO MANAGE 50 AP</t>
  </si>
  <si>
    <t>WC7500-10000S</t>
  </si>
  <si>
    <t>ENTRY LEVEL WLS CONTROLLER</t>
  </si>
  <si>
    <t>WC9500-10000S</t>
  </si>
  <si>
    <t>PSAFE HIGH CAPACITY WLESS CNTR</t>
  </si>
  <si>
    <t>WN370-10000S</t>
  </si>
  <si>
    <t>5PT 11N WIFI WALL MOUNT AP</t>
  </si>
  <si>
    <t>XR1000-100NAS</t>
  </si>
  <si>
    <t>5PT WIFI6 AX5400 GAMING ROUTER</t>
  </si>
  <si>
    <t>XS505M-100NAS</t>
  </si>
  <si>
    <t>5PT 10G/MULTIGIGABIT UNMANAGED SWCH</t>
  </si>
  <si>
    <t>XS508M-100NAS</t>
  </si>
  <si>
    <t>8PT 10G/MULTIGIGABIT UNMANAGED SWCH</t>
  </si>
  <si>
    <t>XS508TM-100NAS</t>
  </si>
  <si>
    <t>8P 10G/MG SMART SWITCH</t>
  </si>
  <si>
    <t>XS512EM-100NAS</t>
  </si>
  <si>
    <t>12PT 10G/MULTI-GIG WEB MANAGED PLUS</t>
  </si>
  <si>
    <t>XS516TM-100NAS</t>
  </si>
  <si>
    <t>16P 10G/MG SMART SWITCH</t>
  </si>
  <si>
    <t>XS708T-100NES</t>
  </si>
  <si>
    <t>8P 10G SMART MANAGED PRO SWITCH</t>
  </si>
  <si>
    <t>XS716E-100NES</t>
  </si>
  <si>
    <t>16PT 10G WEB MANAGED SWTCH W/1 SFP+</t>
  </si>
  <si>
    <t>XS716T-100NES</t>
  </si>
  <si>
    <t>16P 10G SMART MANAGED PRO SWITCH</t>
  </si>
  <si>
    <t>XS724EM-100NAS</t>
  </si>
  <si>
    <t>24PT 10G/MULTI-GIG WEB MANAGED PLUS</t>
  </si>
  <si>
    <t>XS728T-100NES</t>
  </si>
  <si>
    <t>28P 10G SMART MANAGED PRO SWITCH</t>
  </si>
  <si>
    <t>XS748T-100NES</t>
  </si>
  <si>
    <t>48P 10G SMART MANAGED PRO SWITCH</t>
  </si>
  <si>
    <t>XSM4216F-100NAS</t>
  </si>
  <si>
    <t>M4250-16XF MANAGED SWITCH</t>
  </si>
  <si>
    <t>XSM4316-100NES</t>
  </si>
  <si>
    <t>16PT M4350-8X8F MANAGED SWITCH</t>
  </si>
  <si>
    <t>XSM4316PA-100NES</t>
  </si>
  <si>
    <t>M4300-16X POE+ APS299W</t>
  </si>
  <si>
    <t>XSM4316PB-100NES</t>
  </si>
  <si>
    <t>M4300-16X POE+ APS600W</t>
  </si>
  <si>
    <t>XSM4316S-100NES</t>
  </si>
  <si>
    <t>M4300-8X8F MANAGED SWITCH</t>
  </si>
  <si>
    <t>XSM4324-100NES</t>
  </si>
  <si>
    <t>24PT M4350-12X12F MANAGED SWITCH</t>
  </si>
  <si>
    <t>XSM4324CS-100NES</t>
  </si>
  <si>
    <t>M430024X MANAGED SWITCH</t>
  </si>
  <si>
    <t>XSM4324FS-100NES</t>
  </si>
  <si>
    <t>M4300 24XF MANAGED SWITCH</t>
  </si>
  <si>
    <t>XSM4324S-100NES</t>
  </si>
  <si>
    <t>M4300-12X12F MANAGED SWITCH</t>
  </si>
  <si>
    <t>XSM4328CV-100NES</t>
  </si>
  <si>
    <t>28PT M4350-24X4V MANAGED SWITCH</t>
  </si>
  <si>
    <t>XSM4328FV-100NES</t>
  </si>
  <si>
    <t>28PT M4350-24F4V MANAGED SWITCH</t>
  </si>
  <si>
    <t>XSM4328CV-TAANES</t>
  </si>
  <si>
    <t>XSM4340CV-100NES</t>
  </si>
  <si>
    <t>48PT M4350-36X4V MANAGED SWITCH</t>
  </si>
  <si>
    <t>XSM4340FV-100NES</t>
  </si>
  <si>
    <t>48PT M4350-32F8V MANAGED SWITCH</t>
  </si>
  <si>
    <t>XSM4340V-100NES</t>
  </si>
  <si>
    <t>48PT M4350-24X8F8V MANAGED SWITCH</t>
  </si>
  <si>
    <t>XSM4344C-100NES</t>
  </si>
  <si>
    <t>52PT M4350-40X4C MANAGED SWITCH</t>
  </si>
  <si>
    <t>XSM4348CS-100NES</t>
  </si>
  <si>
    <t>M4300-48X 48X10G 48X10GBASE-T 4XSFP+ MANAGED SWITC</t>
  </si>
  <si>
    <t>XSM4348S-100NES</t>
  </si>
  <si>
    <t>M4300-24X24F MANAGED SWITCH</t>
  </si>
  <si>
    <t>XSM4340FV-TAANES</t>
  </si>
  <si>
    <t>XSM4396K0-10000S</t>
  </si>
  <si>
    <t>M4300-96X NO PORT CARD / NO PSU</t>
  </si>
  <si>
    <t>XSM4396K1-100NES</t>
  </si>
  <si>
    <t>M4300-96X START KIT 48XSFP+ APS600W</t>
  </si>
  <si>
    <t>XSM4340V-TAANES</t>
  </si>
  <si>
    <t>XSM4344C-TAANES</t>
  </si>
  <si>
    <t>XSM4556-100NAS</t>
  </si>
  <si>
    <t>M4500-48XF8C MANAGED SWITCH</t>
  </si>
  <si>
    <t>XSM4556-10000S</t>
  </si>
  <si>
    <t>DIR Discount %</t>
  </si>
  <si>
    <t>DIR Discount</t>
  </si>
  <si>
    <t xml:space="preserve">NETGEAR PRICE LIST </t>
  </si>
  <si>
    <t>SHORT DESCRIPTION</t>
  </si>
  <si>
    <t xml:space="preserve">Networking Switches configured specifically for AV over 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</si>
</sst>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9" fontId="0" fillId="0" borderId="1" xfId="0" applyNumberFormat="1" applyBorder="1"/>
    <xf numFmtId="9" fontId="0" fillId="0" borderId="1" xfId="1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44" fontId="4" fillId="0" borderId="1" xfId="0" applyNumberFormat="1" applyFont="1" applyBorder="1"/>
    <xf numFmtId="44" fontId="5" fillId="0" borderId="1" xfId="0" applyNumberFormat="1" applyFont="1" applyBorder="1" applyAlignment="1">
      <alignment horizontal="center" readingOrder="1"/>
    </xf>
    <xf numFmtId="44" fontId="0" fillId="0" borderId="1" xfId="0" quotePrefix="1" applyNumberFormat="1" applyBorder="1"/>
    <xf numFmtId="44" fontId="0" fillId="0" borderId="1" xfId="0" applyNumberFormat="1" applyBorder="1"/>
    <xf numFmtId="44" fontId="5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84EF-29D2-4320-922B-FF52AD0354BF}">
  <dimension ref="A1:E345"/>
  <sheetViews>
    <sheetView tabSelected="1" topLeftCell="A108" workbookViewId="0">
      <selection activeCell="B136" sqref="B136"/>
    </sheetView>
  </sheetViews>
  <sheetFormatPr defaultColWidth="9.109375" defaultRowHeight="14.4" x14ac:dyDescent="0.3"/>
  <cols>
    <col min="1" max="1" width="24.6640625" style="1" bestFit="1" customWidth="1"/>
    <col min="2" max="2" width="49.5546875" style="1" bestFit="1" customWidth="1"/>
    <col min="3" max="3" width="11.5546875" style="10" bestFit="1" customWidth="1"/>
    <col min="4" max="4" width="14.6640625" style="1" customWidth="1"/>
    <col min="5" max="5" width="12.33203125" style="10" customWidth="1"/>
    <col min="6" max="16384" width="9.109375" style="1"/>
  </cols>
  <sheetData>
    <row r="1" spans="1:5" s="5" customFormat="1" ht="18" x14ac:dyDescent="0.35">
      <c r="A1" s="5" t="s">
        <v>651</v>
      </c>
      <c r="C1" s="7"/>
      <c r="E1" s="7"/>
    </row>
    <row r="2" spans="1:5" x14ac:dyDescent="0.3">
      <c r="A2" s="4" t="s">
        <v>653</v>
      </c>
    </row>
    <row r="4" spans="1:5" s="6" customFormat="1" x14ac:dyDescent="0.3">
      <c r="A4" s="6" t="s">
        <v>0</v>
      </c>
      <c r="B4" s="6" t="s">
        <v>652</v>
      </c>
      <c r="C4" s="8" t="s">
        <v>1</v>
      </c>
      <c r="D4" s="6" t="s">
        <v>649</v>
      </c>
      <c r="E4" s="11" t="s">
        <v>650</v>
      </c>
    </row>
    <row r="5" spans="1:5" x14ac:dyDescent="0.3">
      <c r="A5" s="1" t="s">
        <v>2</v>
      </c>
      <c r="B5" s="1" t="s">
        <v>3</v>
      </c>
      <c r="C5" s="9">
        <v>486.42</v>
      </c>
      <c r="D5" s="3">
        <v>0.35</v>
      </c>
      <c r="E5" s="10">
        <f>PRODUCT(C5,0.65)</f>
        <v>316.173</v>
      </c>
    </row>
    <row r="6" spans="1:5" x14ac:dyDescent="0.3">
      <c r="A6" s="1" t="s">
        <v>4</v>
      </c>
      <c r="B6" s="1" t="s">
        <v>5</v>
      </c>
      <c r="C6" s="9">
        <v>34.6</v>
      </c>
      <c r="D6" s="3">
        <v>0.35</v>
      </c>
      <c r="E6" s="10">
        <f t="shared" ref="E6:E69" si="0">PRODUCT(C6,0.65)</f>
        <v>22.490000000000002</v>
      </c>
    </row>
    <row r="7" spans="1:5" x14ac:dyDescent="0.3">
      <c r="A7" s="1" t="s">
        <v>6</v>
      </c>
      <c r="B7" s="1" t="s">
        <v>7</v>
      </c>
      <c r="C7" s="9">
        <v>81.34</v>
      </c>
      <c r="D7" s="3">
        <v>0.35</v>
      </c>
      <c r="E7" s="10">
        <f t="shared" si="0"/>
        <v>52.871000000000002</v>
      </c>
    </row>
    <row r="8" spans="1:5" x14ac:dyDescent="0.3">
      <c r="A8" s="1" t="s">
        <v>8</v>
      </c>
      <c r="B8" s="1" t="s">
        <v>9</v>
      </c>
      <c r="C8" s="9">
        <v>761.7</v>
      </c>
      <c r="D8" s="3">
        <v>0.35</v>
      </c>
      <c r="E8" s="10">
        <f t="shared" si="0"/>
        <v>495.10500000000002</v>
      </c>
    </row>
    <row r="9" spans="1:5" x14ac:dyDescent="0.3">
      <c r="A9" s="1" t="s">
        <v>10</v>
      </c>
      <c r="B9" s="1" t="s">
        <v>11</v>
      </c>
      <c r="C9" s="9">
        <v>58.52</v>
      </c>
      <c r="D9" s="3">
        <v>0.35</v>
      </c>
      <c r="E9" s="10">
        <f t="shared" si="0"/>
        <v>38.038000000000004</v>
      </c>
    </row>
    <row r="10" spans="1:5" x14ac:dyDescent="0.3">
      <c r="A10" s="1" t="s">
        <v>12</v>
      </c>
      <c r="B10" s="1" t="s">
        <v>13</v>
      </c>
      <c r="C10" s="9">
        <v>191.64</v>
      </c>
      <c r="D10" s="3">
        <v>0.35</v>
      </c>
      <c r="E10" s="10">
        <f t="shared" si="0"/>
        <v>124.56599999999999</v>
      </c>
    </row>
    <row r="11" spans="1:5" x14ac:dyDescent="0.3">
      <c r="A11" s="1" t="s">
        <v>14</v>
      </c>
      <c r="B11" s="1" t="s">
        <v>15</v>
      </c>
      <c r="C11" s="9">
        <v>399.84</v>
      </c>
      <c r="D11" s="3">
        <v>0.35</v>
      </c>
      <c r="E11" s="10">
        <f t="shared" si="0"/>
        <v>259.89600000000002</v>
      </c>
    </row>
    <row r="12" spans="1:5" x14ac:dyDescent="0.3">
      <c r="A12" s="1" t="s">
        <v>16</v>
      </c>
      <c r="B12" s="1" t="s">
        <v>17</v>
      </c>
      <c r="C12" s="9">
        <v>199.84</v>
      </c>
      <c r="D12" s="3">
        <v>0.35</v>
      </c>
      <c r="E12" s="10">
        <f t="shared" si="0"/>
        <v>129.89600000000002</v>
      </c>
    </row>
    <row r="13" spans="1:5" x14ac:dyDescent="0.3">
      <c r="A13" s="1" t="s">
        <v>18</v>
      </c>
      <c r="B13" s="1" t="s">
        <v>19</v>
      </c>
      <c r="C13" s="9">
        <v>216.08</v>
      </c>
      <c r="D13" s="3">
        <v>0.35</v>
      </c>
      <c r="E13" s="10">
        <f t="shared" si="0"/>
        <v>140.45200000000003</v>
      </c>
    </row>
    <row r="14" spans="1:5" x14ac:dyDescent="0.3">
      <c r="A14" s="1" t="s">
        <v>20</v>
      </c>
      <c r="B14" s="1" t="s">
        <v>21</v>
      </c>
      <c r="C14" s="9">
        <v>248.06</v>
      </c>
      <c r="D14" s="3">
        <v>0.35</v>
      </c>
      <c r="E14" s="10">
        <f t="shared" si="0"/>
        <v>161.239</v>
      </c>
    </row>
    <row r="15" spans="1:5" x14ac:dyDescent="0.3">
      <c r="A15" s="1" t="s">
        <v>22</v>
      </c>
      <c r="B15" s="1" t="s">
        <v>23</v>
      </c>
      <c r="C15" s="9">
        <v>148.56</v>
      </c>
      <c r="D15" s="3">
        <v>0.35</v>
      </c>
      <c r="E15" s="10">
        <f t="shared" si="0"/>
        <v>96.564000000000007</v>
      </c>
    </row>
    <row r="16" spans="1:5" x14ac:dyDescent="0.3">
      <c r="A16" s="1" t="s">
        <v>24</v>
      </c>
      <c r="B16" s="1" t="s">
        <v>25</v>
      </c>
      <c r="C16" s="9">
        <v>907</v>
      </c>
      <c r="D16" s="3">
        <v>0.35</v>
      </c>
      <c r="E16" s="10">
        <f t="shared" si="0"/>
        <v>589.55000000000007</v>
      </c>
    </row>
    <row r="17" spans="1:5" x14ac:dyDescent="0.3">
      <c r="A17" s="1" t="s">
        <v>26</v>
      </c>
      <c r="B17" s="1" t="s">
        <v>27</v>
      </c>
      <c r="C17" s="9">
        <v>1469.18</v>
      </c>
      <c r="D17" s="3">
        <v>0.35</v>
      </c>
      <c r="E17" s="10">
        <f t="shared" si="0"/>
        <v>954.9670000000001</v>
      </c>
    </row>
    <row r="18" spans="1:5" x14ac:dyDescent="0.3">
      <c r="A18" s="1" t="s">
        <v>28</v>
      </c>
      <c r="B18" s="1" t="s">
        <v>29</v>
      </c>
      <c r="C18" s="9">
        <v>900.84</v>
      </c>
      <c r="D18" s="3">
        <v>0.35</v>
      </c>
      <c r="E18" s="10">
        <f t="shared" si="0"/>
        <v>585.54600000000005</v>
      </c>
    </row>
    <row r="19" spans="1:5" x14ac:dyDescent="0.3">
      <c r="A19" s="1" t="s">
        <v>30</v>
      </c>
      <c r="B19" s="1" t="s">
        <v>31</v>
      </c>
      <c r="C19" s="9">
        <v>1623.62</v>
      </c>
      <c r="D19" s="3">
        <v>0.35</v>
      </c>
      <c r="E19" s="10">
        <f t="shared" si="0"/>
        <v>1055.3530000000001</v>
      </c>
    </row>
    <row r="20" spans="1:5" x14ac:dyDescent="0.3">
      <c r="A20" s="1" t="s">
        <v>32</v>
      </c>
      <c r="B20" s="1" t="s">
        <v>33</v>
      </c>
      <c r="C20" s="9">
        <v>1161.6199999999999</v>
      </c>
      <c r="D20" s="3">
        <v>0.35</v>
      </c>
      <c r="E20" s="10">
        <f t="shared" si="0"/>
        <v>755.053</v>
      </c>
    </row>
    <row r="21" spans="1:5" x14ac:dyDescent="0.3">
      <c r="A21" s="1" t="s">
        <v>34</v>
      </c>
      <c r="B21" s="1" t="s">
        <v>35</v>
      </c>
      <c r="C21" s="9">
        <v>1253.54</v>
      </c>
      <c r="D21" s="3">
        <v>0.35</v>
      </c>
      <c r="E21" s="10">
        <f t="shared" si="0"/>
        <v>814.80100000000004</v>
      </c>
    </row>
    <row r="22" spans="1:5" x14ac:dyDescent="0.3">
      <c r="A22" s="1" t="s">
        <v>36</v>
      </c>
      <c r="B22" s="1" t="s">
        <v>37</v>
      </c>
      <c r="C22" s="9">
        <v>755.84</v>
      </c>
      <c r="D22" s="3">
        <v>0.35</v>
      </c>
      <c r="E22" s="10">
        <f t="shared" si="0"/>
        <v>491.29600000000005</v>
      </c>
    </row>
    <row r="23" spans="1:5" x14ac:dyDescent="0.3">
      <c r="A23" s="1" t="s">
        <v>38</v>
      </c>
      <c r="B23" s="1" t="s">
        <v>39</v>
      </c>
      <c r="C23" s="9">
        <v>347.58</v>
      </c>
      <c r="D23" s="3">
        <v>0.35</v>
      </c>
      <c r="E23" s="10">
        <f t="shared" si="0"/>
        <v>225.92699999999999</v>
      </c>
    </row>
    <row r="24" spans="1:5" x14ac:dyDescent="0.3">
      <c r="A24" s="1" t="s">
        <v>40</v>
      </c>
      <c r="B24" s="1" t="s">
        <v>41</v>
      </c>
      <c r="C24" s="9">
        <v>1259.76</v>
      </c>
      <c r="D24" s="3">
        <v>0.35</v>
      </c>
      <c r="E24" s="10">
        <f t="shared" si="0"/>
        <v>818.84400000000005</v>
      </c>
    </row>
    <row r="25" spans="1:5" x14ac:dyDescent="0.3">
      <c r="A25" s="1" t="s">
        <v>42</v>
      </c>
      <c r="B25" s="1" t="s">
        <v>41</v>
      </c>
      <c r="C25" s="9">
        <v>1259.76</v>
      </c>
      <c r="D25" s="3">
        <v>0.35</v>
      </c>
      <c r="E25" s="10">
        <f t="shared" si="0"/>
        <v>818.84400000000005</v>
      </c>
    </row>
    <row r="26" spans="1:5" x14ac:dyDescent="0.3">
      <c r="A26" s="1" t="s">
        <v>43</v>
      </c>
      <c r="B26" s="1" t="s">
        <v>44</v>
      </c>
      <c r="C26" s="9">
        <v>350.08</v>
      </c>
      <c r="D26" s="3">
        <v>0.35</v>
      </c>
      <c r="E26" s="10">
        <f t="shared" si="0"/>
        <v>227.55199999999999</v>
      </c>
    </row>
    <row r="27" spans="1:5" x14ac:dyDescent="0.3">
      <c r="A27" s="1" t="s">
        <v>45</v>
      </c>
      <c r="B27" s="1" t="s">
        <v>46</v>
      </c>
      <c r="C27" s="9">
        <v>394.96</v>
      </c>
      <c r="D27" s="3">
        <v>0.35</v>
      </c>
      <c r="E27" s="10">
        <f t="shared" si="0"/>
        <v>256.72399999999999</v>
      </c>
    </row>
    <row r="28" spans="1:5" x14ac:dyDescent="0.3">
      <c r="A28" s="1" t="s">
        <v>47</v>
      </c>
      <c r="B28" s="1" t="s">
        <v>48</v>
      </c>
      <c r="C28" s="9">
        <v>503.88</v>
      </c>
      <c r="D28" s="3">
        <v>0.35</v>
      </c>
      <c r="E28" s="10">
        <f t="shared" si="0"/>
        <v>327.52199999999999</v>
      </c>
    </row>
    <row r="29" spans="1:5" x14ac:dyDescent="0.3">
      <c r="A29" s="1" t="s">
        <v>49</v>
      </c>
      <c r="B29" s="1" t="s">
        <v>50</v>
      </c>
      <c r="C29" s="9">
        <v>608.16</v>
      </c>
      <c r="D29" s="3">
        <v>0.35</v>
      </c>
      <c r="E29" s="10">
        <f t="shared" si="0"/>
        <v>395.30399999999997</v>
      </c>
    </row>
    <row r="30" spans="1:5" x14ac:dyDescent="0.3">
      <c r="A30" s="1" t="s">
        <v>51</v>
      </c>
      <c r="B30" s="1" t="s">
        <v>52</v>
      </c>
      <c r="C30" s="9">
        <v>789.92</v>
      </c>
      <c r="D30" s="3">
        <v>0.35</v>
      </c>
      <c r="E30" s="10">
        <f t="shared" si="0"/>
        <v>513.44799999999998</v>
      </c>
    </row>
    <row r="31" spans="1:5" x14ac:dyDescent="0.3">
      <c r="A31" s="1" t="s">
        <v>53</v>
      </c>
      <c r="B31" s="1" t="s">
        <v>54</v>
      </c>
      <c r="C31" s="9">
        <v>587.88</v>
      </c>
      <c r="D31" s="3">
        <v>0.35</v>
      </c>
      <c r="E31" s="10">
        <f t="shared" si="0"/>
        <v>382.12200000000001</v>
      </c>
    </row>
    <row r="32" spans="1:5" x14ac:dyDescent="0.3">
      <c r="A32" s="1" t="s">
        <v>55</v>
      </c>
      <c r="B32" s="1" t="s">
        <v>54</v>
      </c>
      <c r="C32" s="9">
        <v>587.88</v>
      </c>
      <c r="D32" s="3">
        <v>0.35</v>
      </c>
      <c r="E32" s="10">
        <f t="shared" si="0"/>
        <v>382.12200000000001</v>
      </c>
    </row>
    <row r="33" spans="1:5" x14ac:dyDescent="0.3">
      <c r="A33" s="1" t="s">
        <v>56</v>
      </c>
      <c r="B33" s="1" t="s">
        <v>57</v>
      </c>
      <c r="C33" s="9">
        <v>754.7</v>
      </c>
      <c r="D33" s="3">
        <v>0.35</v>
      </c>
      <c r="E33" s="10">
        <f t="shared" si="0"/>
        <v>490.55500000000006</v>
      </c>
    </row>
    <row r="34" spans="1:5" x14ac:dyDescent="0.3">
      <c r="A34" s="1" t="s">
        <v>58</v>
      </c>
      <c r="B34" s="1" t="s">
        <v>59</v>
      </c>
      <c r="C34" s="9">
        <v>755.84</v>
      </c>
      <c r="D34" s="3">
        <v>0.35</v>
      </c>
      <c r="E34" s="10">
        <f t="shared" si="0"/>
        <v>491.29600000000005</v>
      </c>
    </row>
    <row r="35" spans="1:5" x14ac:dyDescent="0.3">
      <c r="A35" s="1" t="s">
        <v>60</v>
      </c>
      <c r="B35" s="1" t="s">
        <v>61</v>
      </c>
      <c r="C35" s="9">
        <v>1573.38</v>
      </c>
      <c r="D35" s="3">
        <v>0.35</v>
      </c>
      <c r="E35" s="10">
        <f t="shared" si="0"/>
        <v>1022.6970000000001</v>
      </c>
    </row>
    <row r="36" spans="1:5" x14ac:dyDescent="0.3">
      <c r="A36" s="1" t="s">
        <v>62</v>
      </c>
      <c r="B36" s="1" t="s">
        <v>63</v>
      </c>
      <c r="C36" s="9">
        <v>531.58000000000004</v>
      </c>
      <c r="D36" s="3">
        <v>0.35</v>
      </c>
      <c r="E36" s="10">
        <f t="shared" si="0"/>
        <v>345.52700000000004</v>
      </c>
    </row>
    <row r="37" spans="1:5" x14ac:dyDescent="0.3">
      <c r="A37" s="1" t="s">
        <v>64</v>
      </c>
      <c r="B37" s="1" t="s">
        <v>65</v>
      </c>
      <c r="C37" s="9">
        <v>531.58000000000004</v>
      </c>
      <c r="D37" s="3">
        <v>0.35</v>
      </c>
      <c r="E37" s="10">
        <f t="shared" si="0"/>
        <v>345.52700000000004</v>
      </c>
    </row>
    <row r="38" spans="1:5" x14ac:dyDescent="0.3">
      <c r="A38" s="1" t="s">
        <v>66</v>
      </c>
      <c r="B38" s="1" t="s">
        <v>67</v>
      </c>
      <c r="C38" s="9">
        <v>572.46</v>
      </c>
      <c r="D38" s="3">
        <v>0.35</v>
      </c>
      <c r="E38" s="10">
        <f t="shared" si="0"/>
        <v>372.09900000000005</v>
      </c>
    </row>
    <row r="39" spans="1:5" x14ac:dyDescent="0.3">
      <c r="A39" s="1" t="s">
        <v>68</v>
      </c>
      <c r="B39" s="1" t="s">
        <v>69</v>
      </c>
      <c r="C39" s="9">
        <v>69.22</v>
      </c>
      <c r="D39" s="3">
        <v>0.35</v>
      </c>
      <c r="E39" s="10">
        <f t="shared" si="0"/>
        <v>44.993000000000002</v>
      </c>
    </row>
    <row r="40" spans="1:5" x14ac:dyDescent="0.3">
      <c r="A40" s="1" t="s">
        <v>70</v>
      </c>
      <c r="B40" s="1" t="s">
        <v>71</v>
      </c>
      <c r="C40" s="9">
        <v>78.66</v>
      </c>
      <c r="D40" s="3">
        <v>0.35</v>
      </c>
      <c r="E40" s="10">
        <f t="shared" si="0"/>
        <v>51.128999999999998</v>
      </c>
    </row>
    <row r="41" spans="1:5" x14ac:dyDescent="0.3">
      <c r="A41" s="1" t="s">
        <v>72</v>
      </c>
      <c r="B41" s="1" t="s">
        <v>73</v>
      </c>
      <c r="C41" s="9">
        <v>81.34</v>
      </c>
      <c r="D41" s="3">
        <v>0.35</v>
      </c>
      <c r="E41" s="10">
        <f t="shared" si="0"/>
        <v>52.871000000000002</v>
      </c>
    </row>
    <row r="42" spans="1:5" x14ac:dyDescent="0.3">
      <c r="A42" s="1" t="s">
        <v>74</v>
      </c>
      <c r="B42" s="1" t="s">
        <v>75</v>
      </c>
      <c r="C42" s="9">
        <v>95.2</v>
      </c>
      <c r="D42" s="3">
        <v>0.35</v>
      </c>
      <c r="E42" s="10">
        <f t="shared" si="0"/>
        <v>61.88</v>
      </c>
    </row>
    <row r="43" spans="1:5" x14ac:dyDescent="0.3">
      <c r="A43" s="1" t="s">
        <v>76</v>
      </c>
      <c r="B43" s="1" t="s">
        <v>77</v>
      </c>
      <c r="C43" s="9">
        <v>117.98</v>
      </c>
      <c r="D43" s="3">
        <v>0.35</v>
      </c>
      <c r="E43" s="10">
        <f t="shared" si="0"/>
        <v>76.687000000000012</v>
      </c>
    </row>
    <row r="44" spans="1:5" x14ac:dyDescent="0.3">
      <c r="A44" s="1" t="s">
        <v>78</v>
      </c>
      <c r="B44" s="1" t="s">
        <v>79</v>
      </c>
      <c r="C44" s="9">
        <v>504.32</v>
      </c>
      <c r="D44" s="3">
        <v>0.35</v>
      </c>
      <c r="E44" s="10">
        <f t="shared" si="0"/>
        <v>327.80799999999999</v>
      </c>
    </row>
    <row r="45" spans="1:5" x14ac:dyDescent="0.3">
      <c r="A45" s="1" t="s">
        <v>80</v>
      </c>
      <c r="B45" s="1" t="s">
        <v>81</v>
      </c>
      <c r="C45" s="9">
        <v>2622.42</v>
      </c>
      <c r="D45" s="3">
        <v>0.35</v>
      </c>
      <c r="E45" s="10">
        <f t="shared" si="0"/>
        <v>1704.5730000000001</v>
      </c>
    </row>
    <row r="46" spans="1:5" x14ac:dyDescent="0.3">
      <c r="A46" s="1" t="s">
        <v>82</v>
      </c>
      <c r="B46" s="1" t="s">
        <v>83</v>
      </c>
      <c r="C46" s="9">
        <v>1206.22</v>
      </c>
      <c r="D46" s="3">
        <v>0.35</v>
      </c>
      <c r="E46" s="10">
        <f t="shared" si="0"/>
        <v>784.04300000000001</v>
      </c>
    </row>
    <row r="47" spans="1:5" x14ac:dyDescent="0.3">
      <c r="A47" s="1" t="s">
        <v>84</v>
      </c>
      <c r="B47" s="1" t="s">
        <v>85</v>
      </c>
      <c r="C47" s="9">
        <v>6656.9</v>
      </c>
      <c r="D47" s="3">
        <v>0.35</v>
      </c>
      <c r="E47" s="10">
        <f t="shared" si="0"/>
        <v>4326.9849999999997</v>
      </c>
    </row>
    <row r="48" spans="1:5" x14ac:dyDescent="0.3">
      <c r="A48" s="1" t="s">
        <v>86</v>
      </c>
      <c r="B48" s="1" t="s">
        <v>87</v>
      </c>
      <c r="C48" s="9">
        <v>504.32</v>
      </c>
      <c r="D48" s="3">
        <v>0.35</v>
      </c>
      <c r="E48" s="10">
        <f t="shared" si="0"/>
        <v>327.80799999999999</v>
      </c>
    </row>
    <row r="49" spans="1:5" x14ac:dyDescent="0.3">
      <c r="A49" s="1" t="s">
        <v>88</v>
      </c>
      <c r="B49" s="1" t="s">
        <v>89</v>
      </c>
      <c r="C49" s="9">
        <v>490.14</v>
      </c>
      <c r="D49" s="3">
        <v>0.35</v>
      </c>
      <c r="E49" s="10">
        <f t="shared" si="0"/>
        <v>318.59100000000001</v>
      </c>
    </row>
    <row r="50" spans="1:5" x14ac:dyDescent="0.3">
      <c r="A50" s="1" t="s">
        <v>90</v>
      </c>
      <c r="B50" s="1" t="s">
        <v>91</v>
      </c>
      <c r="C50" s="9">
        <v>504.32</v>
      </c>
      <c r="D50" s="3">
        <v>0.35</v>
      </c>
      <c r="E50" s="10">
        <f t="shared" si="0"/>
        <v>327.80799999999999</v>
      </c>
    </row>
    <row r="51" spans="1:5" x14ac:dyDescent="0.3">
      <c r="A51" s="1" t="s">
        <v>92</v>
      </c>
      <c r="B51" s="1" t="s">
        <v>93</v>
      </c>
      <c r="C51" s="9">
        <v>305.48</v>
      </c>
      <c r="D51" s="3">
        <v>0.35</v>
      </c>
      <c r="E51" s="10">
        <f t="shared" si="0"/>
        <v>198.56200000000001</v>
      </c>
    </row>
    <row r="52" spans="1:5" x14ac:dyDescent="0.3">
      <c r="A52" s="1" t="s">
        <v>94</v>
      </c>
      <c r="B52" s="1" t="s">
        <v>95</v>
      </c>
      <c r="C52" s="9">
        <v>697.92</v>
      </c>
      <c r="D52" s="3">
        <v>0.35</v>
      </c>
      <c r="E52" s="10">
        <f t="shared" si="0"/>
        <v>453.64799999999997</v>
      </c>
    </row>
    <row r="53" spans="1:5" x14ac:dyDescent="0.3">
      <c r="A53" s="1" t="s">
        <v>96</v>
      </c>
      <c r="B53" s="1" t="s">
        <v>97</v>
      </c>
      <c r="C53" s="9">
        <v>992.28</v>
      </c>
      <c r="D53" s="3">
        <v>0.35</v>
      </c>
      <c r="E53" s="10">
        <f t="shared" si="0"/>
        <v>644.98199999999997</v>
      </c>
    </row>
    <row r="54" spans="1:5" x14ac:dyDescent="0.3">
      <c r="A54" s="1" t="s">
        <v>98</v>
      </c>
      <c r="B54" s="1" t="s">
        <v>99</v>
      </c>
      <c r="C54" s="9">
        <v>1268.98</v>
      </c>
      <c r="D54" s="3">
        <v>0.35</v>
      </c>
      <c r="E54" s="10">
        <f t="shared" si="0"/>
        <v>824.83699999999999</v>
      </c>
    </row>
    <row r="55" spans="1:5" x14ac:dyDescent="0.3">
      <c r="A55" s="1" t="s">
        <v>100</v>
      </c>
      <c r="B55" s="1" t="s">
        <v>101</v>
      </c>
      <c r="C55" s="9">
        <v>951.72</v>
      </c>
      <c r="D55" s="3">
        <v>0.35</v>
      </c>
      <c r="E55" s="10">
        <f t="shared" si="0"/>
        <v>618.61800000000005</v>
      </c>
    </row>
    <row r="56" spans="1:5" x14ac:dyDescent="0.3">
      <c r="A56" s="1" t="s">
        <v>102</v>
      </c>
      <c r="B56" s="1" t="s">
        <v>103</v>
      </c>
      <c r="C56" s="9">
        <v>530.20000000000005</v>
      </c>
      <c r="D56" s="3">
        <v>0.35</v>
      </c>
      <c r="E56" s="10">
        <f t="shared" si="0"/>
        <v>344.63000000000005</v>
      </c>
    </row>
    <row r="57" spans="1:5" x14ac:dyDescent="0.3">
      <c r="A57" s="1" t="s">
        <v>104</v>
      </c>
      <c r="B57" s="1" t="s">
        <v>105</v>
      </c>
      <c r="C57" s="9">
        <v>528.72</v>
      </c>
      <c r="D57" s="3">
        <v>0.35</v>
      </c>
      <c r="E57" s="10">
        <f t="shared" si="0"/>
        <v>343.66800000000001</v>
      </c>
    </row>
    <row r="58" spans="1:5" x14ac:dyDescent="0.3">
      <c r="A58" s="1" t="s">
        <v>106</v>
      </c>
      <c r="B58" s="1" t="s">
        <v>107</v>
      </c>
      <c r="C58" s="9">
        <v>634.48</v>
      </c>
      <c r="D58" s="3">
        <v>0.35</v>
      </c>
      <c r="E58" s="10">
        <f t="shared" si="0"/>
        <v>412.41200000000003</v>
      </c>
    </row>
    <row r="59" spans="1:5" x14ac:dyDescent="0.3">
      <c r="A59" s="1" t="s">
        <v>108</v>
      </c>
      <c r="C59" s="9">
        <v>136.84</v>
      </c>
      <c r="D59" s="3">
        <v>0.35</v>
      </c>
      <c r="E59" s="10">
        <f t="shared" si="0"/>
        <v>88.946000000000012</v>
      </c>
    </row>
    <row r="60" spans="1:5" x14ac:dyDescent="0.3">
      <c r="A60" s="1" t="s">
        <v>109</v>
      </c>
      <c r="B60" s="1" t="s">
        <v>110</v>
      </c>
      <c r="C60" s="9">
        <v>30534.78</v>
      </c>
      <c r="D60" s="3">
        <v>0.35</v>
      </c>
      <c r="E60" s="10">
        <f t="shared" si="0"/>
        <v>19847.607</v>
      </c>
    </row>
    <row r="61" spans="1:5" x14ac:dyDescent="0.3">
      <c r="A61" s="1" t="s">
        <v>111</v>
      </c>
      <c r="B61" s="1" t="s">
        <v>112</v>
      </c>
      <c r="C61" s="9">
        <v>211.48</v>
      </c>
      <c r="D61" s="3">
        <v>0.35</v>
      </c>
      <c r="E61" s="10">
        <f t="shared" si="0"/>
        <v>137.46199999999999</v>
      </c>
    </row>
    <row r="62" spans="1:5" x14ac:dyDescent="0.3">
      <c r="A62" s="1" t="s">
        <v>113</v>
      </c>
      <c r="B62" s="1" t="s">
        <v>114</v>
      </c>
      <c r="C62" s="9">
        <v>274.92</v>
      </c>
      <c r="D62" s="3">
        <v>0.35</v>
      </c>
      <c r="E62" s="10">
        <f t="shared" si="0"/>
        <v>178.69800000000001</v>
      </c>
    </row>
    <row r="63" spans="1:5" x14ac:dyDescent="0.3">
      <c r="A63" s="1" t="s">
        <v>115</v>
      </c>
      <c r="B63" s="1" t="s">
        <v>116</v>
      </c>
      <c r="C63" s="9">
        <v>86.54</v>
      </c>
      <c r="D63" s="3">
        <v>0.35</v>
      </c>
      <c r="E63" s="10">
        <f t="shared" si="0"/>
        <v>56.251000000000005</v>
      </c>
    </row>
    <row r="64" spans="1:5" x14ac:dyDescent="0.3">
      <c r="A64" s="1" t="s">
        <v>117</v>
      </c>
      <c r="B64" s="1" t="s">
        <v>118</v>
      </c>
      <c r="C64" s="9">
        <v>69.22</v>
      </c>
      <c r="D64" s="3">
        <v>0.35</v>
      </c>
      <c r="E64" s="10">
        <f t="shared" si="0"/>
        <v>44.993000000000002</v>
      </c>
    </row>
    <row r="65" spans="1:5" x14ac:dyDescent="0.3">
      <c r="A65" s="1" t="s">
        <v>119</v>
      </c>
      <c r="B65" s="1" t="s">
        <v>120</v>
      </c>
      <c r="C65" s="9">
        <v>74.099999999999994</v>
      </c>
      <c r="D65" s="3">
        <v>0.35</v>
      </c>
      <c r="E65" s="10">
        <f t="shared" si="0"/>
        <v>48.164999999999999</v>
      </c>
    </row>
    <row r="66" spans="1:5" x14ac:dyDescent="0.3">
      <c r="A66" s="1" t="s">
        <v>121</v>
      </c>
      <c r="B66" s="1" t="s">
        <v>122</v>
      </c>
      <c r="C66" s="9">
        <v>251.7</v>
      </c>
      <c r="D66" s="3">
        <v>0.35</v>
      </c>
      <c r="E66" s="10">
        <f t="shared" si="0"/>
        <v>163.60499999999999</v>
      </c>
    </row>
    <row r="67" spans="1:5" x14ac:dyDescent="0.3">
      <c r="A67" s="1" t="s">
        <v>123</v>
      </c>
      <c r="B67" s="1" t="s">
        <v>124</v>
      </c>
      <c r="C67" s="9">
        <v>179.18</v>
      </c>
      <c r="D67" s="3">
        <v>0.35</v>
      </c>
      <c r="E67" s="10">
        <f t="shared" si="0"/>
        <v>116.46700000000001</v>
      </c>
    </row>
    <row r="68" spans="1:5" x14ac:dyDescent="0.3">
      <c r="A68" s="1" t="s">
        <v>125</v>
      </c>
      <c r="C68" s="9">
        <v>245.62</v>
      </c>
      <c r="D68" s="3">
        <v>0.35</v>
      </c>
      <c r="E68" s="10">
        <f t="shared" si="0"/>
        <v>159.65300000000002</v>
      </c>
    </row>
    <row r="69" spans="1:5" x14ac:dyDescent="0.3">
      <c r="A69" s="1" t="s">
        <v>126</v>
      </c>
      <c r="B69" s="1" t="s">
        <v>127</v>
      </c>
      <c r="C69" s="9">
        <v>322.56</v>
      </c>
      <c r="D69" s="3">
        <v>0.35</v>
      </c>
      <c r="E69" s="10">
        <f t="shared" si="0"/>
        <v>209.66400000000002</v>
      </c>
    </row>
    <row r="70" spans="1:5" x14ac:dyDescent="0.3">
      <c r="A70" s="1" t="s">
        <v>128</v>
      </c>
      <c r="B70" s="1" t="s">
        <v>129</v>
      </c>
      <c r="C70" s="9">
        <v>77.56</v>
      </c>
      <c r="D70" s="3">
        <v>0.35</v>
      </c>
      <c r="E70" s="10">
        <f t="shared" ref="E70:E133" si="1">PRODUCT(C70,0.65)</f>
        <v>50.414000000000001</v>
      </c>
    </row>
    <row r="71" spans="1:5" x14ac:dyDescent="0.3">
      <c r="A71" s="1" t="s">
        <v>130</v>
      </c>
      <c r="B71" s="1" t="s">
        <v>131</v>
      </c>
      <c r="C71" s="9">
        <v>62.96</v>
      </c>
      <c r="D71" s="3">
        <v>0.35</v>
      </c>
      <c r="E71" s="10">
        <f t="shared" si="1"/>
        <v>40.923999999999999</v>
      </c>
    </row>
    <row r="72" spans="1:5" x14ac:dyDescent="0.3">
      <c r="A72" s="1" t="s">
        <v>132</v>
      </c>
      <c r="B72" s="1" t="s">
        <v>133</v>
      </c>
      <c r="C72" s="9">
        <v>63.84</v>
      </c>
      <c r="D72" s="3">
        <v>0.35</v>
      </c>
      <c r="E72" s="10">
        <f t="shared" si="1"/>
        <v>41.496000000000002</v>
      </c>
    </row>
    <row r="73" spans="1:5" x14ac:dyDescent="0.3">
      <c r="A73" s="1" t="s">
        <v>134</v>
      </c>
      <c r="B73" s="1" t="s">
        <v>135</v>
      </c>
      <c r="C73" s="9">
        <v>116.92</v>
      </c>
      <c r="D73" s="3">
        <v>0.35</v>
      </c>
      <c r="E73" s="10">
        <f t="shared" si="1"/>
        <v>75.998000000000005</v>
      </c>
    </row>
    <row r="74" spans="1:5" x14ac:dyDescent="0.3">
      <c r="A74" s="1" t="s">
        <v>136</v>
      </c>
      <c r="B74" s="1" t="s">
        <v>137</v>
      </c>
      <c r="C74" s="9">
        <v>190.42</v>
      </c>
      <c r="D74" s="3">
        <v>0.35</v>
      </c>
      <c r="E74" s="10">
        <f t="shared" si="1"/>
        <v>123.773</v>
      </c>
    </row>
    <row r="75" spans="1:5" x14ac:dyDescent="0.3">
      <c r="A75" s="1" t="s">
        <v>138</v>
      </c>
      <c r="B75" s="1" t="s">
        <v>139</v>
      </c>
      <c r="C75" s="9">
        <v>210.88</v>
      </c>
      <c r="D75" s="3">
        <v>0.35</v>
      </c>
      <c r="E75" s="10">
        <f t="shared" si="1"/>
        <v>137.072</v>
      </c>
    </row>
    <row r="76" spans="1:5" x14ac:dyDescent="0.3">
      <c r="A76" s="1" t="s">
        <v>140</v>
      </c>
      <c r="B76" s="1" t="s">
        <v>141</v>
      </c>
      <c r="C76" s="9">
        <v>242.36</v>
      </c>
      <c r="D76" s="3">
        <v>0.35</v>
      </c>
      <c r="E76" s="10">
        <f t="shared" si="1"/>
        <v>157.53400000000002</v>
      </c>
    </row>
    <row r="77" spans="1:5" x14ac:dyDescent="0.3">
      <c r="A77" s="1" t="s">
        <v>142</v>
      </c>
      <c r="B77" s="1" t="s">
        <v>143</v>
      </c>
      <c r="C77" s="9">
        <v>144.88</v>
      </c>
      <c r="D77" s="3">
        <v>0.35</v>
      </c>
      <c r="E77" s="10">
        <f t="shared" si="1"/>
        <v>94.171999999999997</v>
      </c>
    </row>
    <row r="78" spans="1:5" x14ac:dyDescent="0.3">
      <c r="A78" s="1" t="s">
        <v>144</v>
      </c>
      <c r="B78" s="1" t="s">
        <v>145</v>
      </c>
      <c r="C78" s="9">
        <v>212.6</v>
      </c>
      <c r="D78" s="3">
        <v>0.35</v>
      </c>
      <c r="E78" s="10">
        <f t="shared" si="1"/>
        <v>138.19</v>
      </c>
    </row>
    <row r="79" spans="1:5" x14ac:dyDescent="0.3">
      <c r="A79" s="1" t="s">
        <v>146</v>
      </c>
      <c r="B79" s="1" t="s">
        <v>147</v>
      </c>
      <c r="C79" s="9">
        <v>467.4</v>
      </c>
      <c r="D79" s="3">
        <v>0.35</v>
      </c>
      <c r="E79" s="10">
        <f t="shared" si="1"/>
        <v>303.81</v>
      </c>
    </row>
    <row r="80" spans="1:5" x14ac:dyDescent="0.3">
      <c r="A80" s="1" t="s">
        <v>148</v>
      </c>
      <c r="B80" s="1" t="s">
        <v>149</v>
      </c>
      <c r="C80" s="9">
        <v>380.84</v>
      </c>
      <c r="D80" s="3">
        <v>0.35</v>
      </c>
      <c r="E80" s="10">
        <f t="shared" si="1"/>
        <v>247.54599999999999</v>
      </c>
    </row>
    <row r="81" spans="1:5" x14ac:dyDescent="0.3">
      <c r="A81" s="1" t="s">
        <v>150</v>
      </c>
      <c r="B81" s="1" t="s">
        <v>151</v>
      </c>
      <c r="C81" s="9">
        <v>303.66000000000003</v>
      </c>
      <c r="D81" s="3">
        <v>0.35</v>
      </c>
      <c r="E81" s="10">
        <f t="shared" si="1"/>
        <v>197.37900000000002</v>
      </c>
    </row>
    <row r="82" spans="1:5" x14ac:dyDescent="0.3">
      <c r="A82" s="1" t="s">
        <v>152</v>
      </c>
      <c r="B82" s="1" t="s">
        <v>153</v>
      </c>
      <c r="C82" s="9">
        <v>328.9</v>
      </c>
      <c r="D82" s="3">
        <v>0.35</v>
      </c>
      <c r="E82" s="10">
        <f t="shared" si="1"/>
        <v>213.785</v>
      </c>
    </row>
    <row r="83" spans="1:5" x14ac:dyDescent="0.3">
      <c r="A83" s="1" t="s">
        <v>154</v>
      </c>
      <c r="B83" s="1" t="s">
        <v>155</v>
      </c>
      <c r="C83" s="9">
        <v>127.7</v>
      </c>
      <c r="D83" s="3">
        <v>0.35</v>
      </c>
      <c r="E83" s="10">
        <f t="shared" si="1"/>
        <v>83.00500000000001</v>
      </c>
    </row>
    <row r="84" spans="1:5" x14ac:dyDescent="0.3">
      <c r="A84" s="1" t="s">
        <v>156</v>
      </c>
      <c r="B84" s="1" t="s">
        <v>153</v>
      </c>
      <c r="C84" s="9">
        <v>432.78</v>
      </c>
      <c r="D84" s="3">
        <v>0.35</v>
      </c>
      <c r="E84" s="10">
        <f t="shared" si="1"/>
        <v>281.30700000000002</v>
      </c>
    </row>
    <row r="85" spans="1:5" x14ac:dyDescent="0.3">
      <c r="A85" s="1" t="s">
        <v>157</v>
      </c>
      <c r="B85" s="1" t="s">
        <v>158</v>
      </c>
      <c r="C85" s="9">
        <v>39.799999999999997</v>
      </c>
      <c r="D85" s="3">
        <v>0.35</v>
      </c>
      <c r="E85" s="10">
        <f t="shared" si="1"/>
        <v>25.869999999999997</v>
      </c>
    </row>
    <row r="86" spans="1:5" x14ac:dyDescent="0.3">
      <c r="A86" s="1" t="s">
        <v>159</v>
      </c>
      <c r="B86" s="1" t="s">
        <v>160</v>
      </c>
      <c r="C86" s="9">
        <v>60.24</v>
      </c>
      <c r="D86" s="3">
        <v>0.35</v>
      </c>
      <c r="E86" s="10">
        <f t="shared" si="1"/>
        <v>39.156000000000006</v>
      </c>
    </row>
    <row r="87" spans="1:5" x14ac:dyDescent="0.3">
      <c r="A87" s="1" t="s">
        <v>161</v>
      </c>
      <c r="B87" s="1" t="s">
        <v>162</v>
      </c>
      <c r="C87" s="9">
        <v>138.47999999999999</v>
      </c>
      <c r="D87" s="3">
        <v>0.35</v>
      </c>
      <c r="E87" s="10">
        <f t="shared" si="1"/>
        <v>90.012</v>
      </c>
    </row>
    <row r="88" spans="1:5" x14ac:dyDescent="0.3">
      <c r="A88" s="1" t="s">
        <v>163</v>
      </c>
      <c r="B88" s="1" t="s">
        <v>164</v>
      </c>
      <c r="C88" s="9">
        <v>190.42</v>
      </c>
      <c r="D88" s="3">
        <v>0.35</v>
      </c>
      <c r="E88" s="10">
        <f t="shared" si="1"/>
        <v>123.773</v>
      </c>
    </row>
    <row r="89" spans="1:5" x14ac:dyDescent="0.3">
      <c r="A89" s="1" t="s">
        <v>165</v>
      </c>
      <c r="B89" s="1" t="s">
        <v>166</v>
      </c>
      <c r="C89" s="9">
        <v>148.80000000000001</v>
      </c>
      <c r="D89" s="3">
        <v>0.35</v>
      </c>
      <c r="E89" s="10">
        <f t="shared" si="1"/>
        <v>96.720000000000013</v>
      </c>
    </row>
    <row r="90" spans="1:5" x14ac:dyDescent="0.3">
      <c r="A90" s="1" t="s">
        <v>167</v>
      </c>
      <c r="B90" s="1" t="s">
        <v>168</v>
      </c>
      <c r="C90" s="9">
        <v>173.1</v>
      </c>
      <c r="D90" s="3">
        <v>0.35</v>
      </c>
      <c r="E90" s="10">
        <f t="shared" si="1"/>
        <v>112.515</v>
      </c>
    </row>
    <row r="91" spans="1:5" x14ac:dyDescent="0.3">
      <c r="A91" s="1" t="s">
        <v>169</v>
      </c>
      <c r="B91" s="1" t="s">
        <v>170</v>
      </c>
      <c r="C91" s="9">
        <v>48.2</v>
      </c>
      <c r="D91" s="3">
        <v>0.35</v>
      </c>
      <c r="E91" s="10">
        <f t="shared" si="1"/>
        <v>31.330000000000002</v>
      </c>
    </row>
    <row r="92" spans="1:5" x14ac:dyDescent="0.3">
      <c r="A92" s="1" t="s">
        <v>171</v>
      </c>
      <c r="B92" s="1" t="s">
        <v>172</v>
      </c>
      <c r="C92" s="9">
        <v>212.6</v>
      </c>
      <c r="D92" s="3">
        <v>0.35</v>
      </c>
      <c r="E92" s="10">
        <f t="shared" si="1"/>
        <v>138.19</v>
      </c>
    </row>
    <row r="93" spans="1:5" x14ac:dyDescent="0.3">
      <c r="A93" s="1" t="s">
        <v>173</v>
      </c>
      <c r="B93" s="1" t="s">
        <v>174</v>
      </c>
      <c r="C93" s="9">
        <v>242.36</v>
      </c>
      <c r="D93" s="3">
        <v>0.35</v>
      </c>
      <c r="E93" s="10">
        <f t="shared" si="1"/>
        <v>157.53400000000002</v>
      </c>
    </row>
    <row r="94" spans="1:5" x14ac:dyDescent="0.3">
      <c r="A94" s="1" t="s">
        <v>175</v>
      </c>
      <c r="B94" s="1" t="s">
        <v>176</v>
      </c>
      <c r="C94" s="9">
        <v>225.04</v>
      </c>
      <c r="D94" s="3">
        <v>0.35</v>
      </c>
      <c r="E94" s="10">
        <f t="shared" si="1"/>
        <v>146.27600000000001</v>
      </c>
    </row>
    <row r="95" spans="1:5" x14ac:dyDescent="0.3">
      <c r="A95" s="1" t="s">
        <v>177</v>
      </c>
      <c r="B95" s="1" t="s">
        <v>178</v>
      </c>
      <c r="C95" s="9">
        <v>170.06</v>
      </c>
      <c r="D95" s="3">
        <v>0.35</v>
      </c>
      <c r="E95" s="10">
        <f t="shared" si="1"/>
        <v>110.539</v>
      </c>
    </row>
    <row r="96" spans="1:5" x14ac:dyDescent="0.3">
      <c r="A96" s="1" t="s">
        <v>179</v>
      </c>
      <c r="B96" s="1" t="s">
        <v>180</v>
      </c>
      <c r="C96" s="9">
        <v>159.44</v>
      </c>
      <c r="D96" s="3">
        <v>0.35</v>
      </c>
      <c r="E96" s="10">
        <f t="shared" si="1"/>
        <v>103.636</v>
      </c>
    </row>
    <row r="97" spans="1:5" x14ac:dyDescent="0.3">
      <c r="A97" s="1" t="s">
        <v>181</v>
      </c>
      <c r="B97" s="1" t="s">
        <v>182</v>
      </c>
      <c r="C97" s="9">
        <v>415.46</v>
      </c>
      <c r="D97" s="3">
        <v>0.35</v>
      </c>
      <c r="E97" s="10">
        <f t="shared" si="1"/>
        <v>270.04899999999998</v>
      </c>
    </row>
    <row r="98" spans="1:5" x14ac:dyDescent="0.3">
      <c r="A98" s="1" t="s">
        <v>183</v>
      </c>
      <c r="B98" s="1" t="s">
        <v>184</v>
      </c>
      <c r="C98" s="9">
        <v>484.72</v>
      </c>
      <c r="D98" s="3">
        <v>0.35</v>
      </c>
      <c r="E98" s="10">
        <f t="shared" si="1"/>
        <v>315.06800000000004</v>
      </c>
    </row>
    <row r="99" spans="1:5" x14ac:dyDescent="0.3">
      <c r="A99" s="1" t="s">
        <v>185</v>
      </c>
      <c r="B99" s="1" t="s">
        <v>186</v>
      </c>
      <c r="C99" s="9">
        <v>363.54</v>
      </c>
      <c r="D99" s="3">
        <v>0.35</v>
      </c>
      <c r="E99" s="10">
        <f t="shared" si="1"/>
        <v>236.30100000000002</v>
      </c>
    </row>
    <row r="100" spans="1:5" x14ac:dyDescent="0.3">
      <c r="A100" s="1" t="s">
        <v>187</v>
      </c>
      <c r="B100" s="1" t="s">
        <v>188</v>
      </c>
      <c r="C100" s="9">
        <v>406.82</v>
      </c>
      <c r="D100" s="3">
        <v>0.35</v>
      </c>
      <c r="E100" s="10">
        <f t="shared" si="1"/>
        <v>264.43299999999999</v>
      </c>
    </row>
    <row r="101" spans="1:5" x14ac:dyDescent="0.3">
      <c r="A101" s="1" t="s">
        <v>189</v>
      </c>
      <c r="B101" s="1" t="s">
        <v>190</v>
      </c>
      <c r="C101" s="9">
        <v>190.42</v>
      </c>
      <c r="D101" s="3">
        <v>0.35</v>
      </c>
      <c r="E101" s="10">
        <f t="shared" si="1"/>
        <v>123.773</v>
      </c>
    </row>
    <row r="102" spans="1:5" x14ac:dyDescent="0.3">
      <c r="A102" s="1" t="s">
        <v>191</v>
      </c>
      <c r="B102" s="1" t="s">
        <v>192</v>
      </c>
      <c r="C102" s="9">
        <v>502.04</v>
      </c>
      <c r="D102" s="3">
        <v>0.35</v>
      </c>
      <c r="E102" s="10">
        <f t="shared" si="1"/>
        <v>326.32600000000002</v>
      </c>
    </row>
    <row r="103" spans="1:5" x14ac:dyDescent="0.3">
      <c r="A103" s="1" t="s">
        <v>193</v>
      </c>
      <c r="B103" s="1" t="s">
        <v>192</v>
      </c>
      <c r="C103" s="9">
        <v>914.24</v>
      </c>
      <c r="D103" s="3">
        <v>0.35</v>
      </c>
      <c r="E103" s="10">
        <f t="shared" si="1"/>
        <v>594.25599999999997</v>
      </c>
    </row>
    <row r="104" spans="1:5" x14ac:dyDescent="0.3">
      <c r="A104" s="1" t="s">
        <v>194</v>
      </c>
      <c r="B104" s="1" t="s">
        <v>195</v>
      </c>
      <c r="C104" s="9">
        <v>765.4</v>
      </c>
      <c r="D104" s="3">
        <v>0.35</v>
      </c>
      <c r="E104" s="10">
        <f t="shared" si="1"/>
        <v>497.51</v>
      </c>
    </row>
    <row r="105" spans="1:5" x14ac:dyDescent="0.3">
      <c r="A105" s="1" t="s">
        <v>196</v>
      </c>
      <c r="B105" s="1" t="s">
        <v>197</v>
      </c>
      <c r="C105" s="9">
        <v>657.84</v>
      </c>
      <c r="D105" s="3">
        <v>0.35</v>
      </c>
      <c r="E105" s="10">
        <f t="shared" si="1"/>
        <v>427.59600000000006</v>
      </c>
    </row>
    <row r="106" spans="1:5" x14ac:dyDescent="0.3">
      <c r="A106" s="1" t="s">
        <v>198</v>
      </c>
      <c r="B106" s="1" t="s">
        <v>199</v>
      </c>
      <c r="C106" s="9">
        <v>1125.24</v>
      </c>
      <c r="D106" s="3">
        <v>0.35</v>
      </c>
      <c r="E106" s="10">
        <f t="shared" si="1"/>
        <v>731.40600000000006</v>
      </c>
    </row>
    <row r="107" spans="1:5" x14ac:dyDescent="0.3">
      <c r="A107" s="1" t="s">
        <v>200</v>
      </c>
      <c r="B107" s="1" t="s">
        <v>201</v>
      </c>
      <c r="C107" s="9">
        <v>225.38</v>
      </c>
      <c r="D107" s="3">
        <v>0.35</v>
      </c>
      <c r="E107" s="10">
        <f t="shared" si="1"/>
        <v>146.49700000000001</v>
      </c>
    </row>
    <row r="108" spans="1:5" x14ac:dyDescent="0.3">
      <c r="A108" s="1" t="s">
        <v>202</v>
      </c>
      <c r="B108" s="1" t="s">
        <v>203</v>
      </c>
      <c r="C108" s="9">
        <v>594.88</v>
      </c>
      <c r="D108" s="3">
        <v>0.35</v>
      </c>
      <c r="E108" s="10">
        <f t="shared" si="1"/>
        <v>386.67200000000003</v>
      </c>
    </row>
    <row r="109" spans="1:5" x14ac:dyDescent="0.3">
      <c r="A109" s="1" t="s">
        <v>204</v>
      </c>
      <c r="B109" s="1" t="s">
        <v>205</v>
      </c>
      <c r="C109" s="9">
        <v>536.64</v>
      </c>
      <c r="D109" s="3">
        <v>0.35</v>
      </c>
      <c r="E109" s="10">
        <f t="shared" si="1"/>
        <v>348.81600000000003</v>
      </c>
    </row>
    <row r="110" spans="1:5" x14ac:dyDescent="0.3">
      <c r="A110" s="1" t="s">
        <v>206</v>
      </c>
      <c r="B110" s="1" t="s">
        <v>207</v>
      </c>
      <c r="C110" s="9">
        <v>640.52</v>
      </c>
      <c r="D110" s="3">
        <v>0.35</v>
      </c>
      <c r="E110" s="10">
        <f t="shared" si="1"/>
        <v>416.33800000000002</v>
      </c>
    </row>
    <row r="111" spans="1:5" x14ac:dyDescent="0.3">
      <c r="A111" s="1" t="s">
        <v>208</v>
      </c>
      <c r="B111" s="1" t="s">
        <v>209</v>
      </c>
      <c r="C111" s="9">
        <v>675.14</v>
      </c>
      <c r="D111" s="3">
        <v>0.35</v>
      </c>
      <c r="E111" s="10">
        <f t="shared" si="1"/>
        <v>438.84100000000001</v>
      </c>
    </row>
    <row r="112" spans="1:5" x14ac:dyDescent="0.3">
      <c r="A112" s="1" t="s">
        <v>210</v>
      </c>
      <c r="B112" s="1" t="s">
        <v>211</v>
      </c>
      <c r="C112" s="9">
        <v>917.5</v>
      </c>
      <c r="D112" s="3">
        <v>0.35</v>
      </c>
      <c r="E112" s="10">
        <f t="shared" si="1"/>
        <v>596.375</v>
      </c>
    </row>
    <row r="113" spans="1:5" x14ac:dyDescent="0.3">
      <c r="A113" s="1" t="s">
        <v>212</v>
      </c>
      <c r="B113" s="1" t="s">
        <v>213</v>
      </c>
      <c r="C113" s="9">
        <v>129.47999999999999</v>
      </c>
      <c r="D113" s="3">
        <v>0.35</v>
      </c>
      <c r="E113" s="10">
        <f t="shared" si="1"/>
        <v>84.161999999999992</v>
      </c>
    </row>
    <row r="114" spans="1:5" x14ac:dyDescent="0.3">
      <c r="A114" s="1" t="s">
        <v>214</v>
      </c>
      <c r="B114" s="1" t="s">
        <v>215</v>
      </c>
      <c r="C114" s="9">
        <v>238.6</v>
      </c>
      <c r="D114" s="3">
        <v>0.35</v>
      </c>
      <c r="E114" s="10">
        <f t="shared" si="1"/>
        <v>155.09</v>
      </c>
    </row>
    <row r="115" spans="1:5" x14ac:dyDescent="0.3">
      <c r="A115" s="1" t="s">
        <v>216</v>
      </c>
      <c r="B115" s="1" t="s">
        <v>217</v>
      </c>
      <c r="C115" s="9">
        <v>479.2</v>
      </c>
      <c r="D115" s="3">
        <v>0.35</v>
      </c>
      <c r="E115" s="10">
        <f t="shared" si="1"/>
        <v>311.48</v>
      </c>
    </row>
    <row r="116" spans="1:5" x14ac:dyDescent="0.3">
      <c r="A116" s="1" t="s">
        <v>218</v>
      </c>
      <c r="B116" s="1" t="s">
        <v>219</v>
      </c>
      <c r="C116" s="9">
        <v>588.54</v>
      </c>
      <c r="D116" s="3">
        <v>0.35</v>
      </c>
      <c r="E116" s="10">
        <f t="shared" si="1"/>
        <v>382.55099999999999</v>
      </c>
    </row>
    <row r="117" spans="1:5" x14ac:dyDescent="0.3">
      <c r="A117" s="1" t="s">
        <v>220</v>
      </c>
      <c r="B117" s="1" t="s">
        <v>221</v>
      </c>
      <c r="C117" s="9">
        <v>625.55999999999995</v>
      </c>
      <c r="D117" s="3">
        <v>0.35</v>
      </c>
      <c r="E117" s="10">
        <f t="shared" si="1"/>
        <v>406.61399999999998</v>
      </c>
    </row>
    <row r="118" spans="1:5" x14ac:dyDescent="0.3">
      <c r="A118" s="1" t="s">
        <v>222</v>
      </c>
      <c r="B118" s="1" t="s">
        <v>223</v>
      </c>
      <c r="C118" s="9">
        <v>771.22</v>
      </c>
      <c r="D118" s="3">
        <v>0.35</v>
      </c>
      <c r="E118" s="10">
        <f t="shared" si="1"/>
        <v>501.29300000000006</v>
      </c>
    </row>
    <row r="119" spans="1:5" x14ac:dyDescent="0.3">
      <c r="A119" s="1" t="s">
        <v>224</v>
      </c>
      <c r="B119" s="1" t="s">
        <v>223</v>
      </c>
      <c r="C119" s="9">
        <v>1014.76</v>
      </c>
      <c r="D119" s="3">
        <v>0.35</v>
      </c>
      <c r="E119" s="10">
        <f t="shared" si="1"/>
        <v>659.59400000000005</v>
      </c>
    </row>
    <row r="120" spans="1:5" x14ac:dyDescent="0.3">
      <c r="A120" s="1" t="s">
        <v>225</v>
      </c>
      <c r="B120" s="1" t="s">
        <v>226</v>
      </c>
      <c r="C120" s="9">
        <v>283</v>
      </c>
      <c r="D120" s="3">
        <v>0.35</v>
      </c>
      <c r="E120" s="10">
        <f t="shared" si="1"/>
        <v>183.95000000000002</v>
      </c>
    </row>
    <row r="121" spans="1:5" x14ac:dyDescent="0.3">
      <c r="A121" s="1" t="s">
        <v>227</v>
      </c>
      <c r="B121" s="1" t="s">
        <v>228</v>
      </c>
      <c r="C121" s="9">
        <v>658.58</v>
      </c>
      <c r="D121" s="3">
        <v>0.35</v>
      </c>
      <c r="E121" s="10">
        <f t="shared" si="1"/>
        <v>428.07700000000006</v>
      </c>
    </row>
    <row r="122" spans="1:5" x14ac:dyDescent="0.3">
      <c r="A122" s="1" t="s">
        <v>229</v>
      </c>
      <c r="B122" s="1" t="s">
        <v>228</v>
      </c>
      <c r="C122" s="9">
        <v>872.68</v>
      </c>
      <c r="D122" s="3">
        <v>0.35</v>
      </c>
      <c r="E122" s="10">
        <f t="shared" si="1"/>
        <v>567.24199999999996</v>
      </c>
    </row>
    <row r="123" spans="1:5" x14ac:dyDescent="0.3">
      <c r="A123" s="1" t="s">
        <v>230</v>
      </c>
      <c r="B123" s="1" t="s">
        <v>231</v>
      </c>
      <c r="C123" s="9">
        <v>1063.06</v>
      </c>
      <c r="D123" s="3">
        <v>0.35</v>
      </c>
      <c r="E123" s="10">
        <f t="shared" si="1"/>
        <v>690.98900000000003</v>
      </c>
    </row>
    <row r="124" spans="1:5" x14ac:dyDescent="0.3">
      <c r="A124" s="1" t="s">
        <v>232</v>
      </c>
      <c r="B124" s="1" t="s">
        <v>233</v>
      </c>
      <c r="C124" s="9">
        <v>974.16</v>
      </c>
      <c r="D124" s="3">
        <v>0.35</v>
      </c>
      <c r="E124" s="10">
        <f t="shared" si="1"/>
        <v>633.20399999999995</v>
      </c>
    </row>
    <row r="125" spans="1:5" x14ac:dyDescent="0.3">
      <c r="A125" s="1" t="s">
        <v>234</v>
      </c>
      <c r="B125" s="1" t="s">
        <v>235</v>
      </c>
      <c r="C125" s="9">
        <v>1826.56</v>
      </c>
      <c r="D125" s="3">
        <v>0.35</v>
      </c>
      <c r="E125" s="10">
        <f t="shared" si="1"/>
        <v>1187.2639999999999</v>
      </c>
    </row>
    <row r="126" spans="1:5" x14ac:dyDescent="0.3">
      <c r="A126" s="1" t="s">
        <v>236</v>
      </c>
      <c r="B126" s="1" t="s">
        <v>237</v>
      </c>
      <c r="C126" s="9">
        <v>1152.1600000000001</v>
      </c>
      <c r="D126" s="3">
        <v>0.35</v>
      </c>
      <c r="E126" s="10">
        <f t="shared" si="1"/>
        <v>748.90400000000011</v>
      </c>
    </row>
    <row r="127" spans="1:5" x14ac:dyDescent="0.3">
      <c r="A127" s="1" t="s">
        <v>238</v>
      </c>
      <c r="B127" s="1" t="s">
        <v>237</v>
      </c>
      <c r="C127" s="9">
        <v>1817.72</v>
      </c>
      <c r="D127" s="3">
        <v>0.35</v>
      </c>
      <c r="E127" s="10">
        <f t="shared" si="1"/>
        <v>1181.518</v>
      </c>
    </row>
    <row r="128" spans="1:5" x14ac:dyDescent="0.3">
      <c r="A128" s="1" t="s">
        <v>239</v>
      </c>
      <c r="B128" s="1" t="s">
        <v>240</v>
      </c>
      <c r="C128" s="9">
        <v>1913.56</v>
      </c>
      <c r="D128" s="3">
        <v>0.35</v>
      </c>
      <c r="E128" s="10">
        <f t="shared" si="1"/>
        <v>1243.8140000000001</v>
      </c>
    </row>
    <row r="129" spans="1:5" x14ac:dyDescent="0.3">
      <c r="A129" s="1" t="s">
        <v>241</v>
      </c>
      <c r="B129" s="1" t="s">
        <v>242</v>
      </c>
      <c r="C129" s="9">
        <v>1894.52</v>
      </c>
      <c r="D129" s="3">
        <v>0.35</v>
      </c>
      <c r="E129" s="10">
        <f t="shared" si="1"/>
        <v>1231.4380000000001</v>
      </c>
    </row>
    <row r="130" spans="1:5" x14ac:dyDescent="0.3">
      <c r="A130" s="1" t="s">
        <v>243</v>
      </c>
      <c r="B130" s="1" t="s">
        <v>244</v>
      </c>
      <c r="C130" s="9">
        <v>903.2</v>
      </c>
      <c r="D130" s="3">
        <v>0.35</v>
      </c>
      <c r="E130" s="10">
        <f t="shared" si="1"/>
        <v>587.08000000000004</v>
      </c>
    </row>
    <row r="131" spans="1:5" x14ac:dyDescent="0.3">
      <c r="A131" s="1" t="s">
        <v>245</v>
      </c>
      <c r="B131" s="1" t="s">
        <v>246</v>
      </c>
      <c r="C131" s="9">
        <v>1371.9</v>
      </c>
      <c r="D131" s="3">
        <v>0.35</v>
      </c>
      <c r="E131" s="10">
        <f t="shared" si="1"/>
        <v>891.73500000000013</v>
      </c>
    </row>
    <row r="132" spans="1:5" x14ac:dyDescent="0.3">
      <c r="A132" s="1" t="s">
        <v>247</v>
      </c>
      <c r="B132" s="1" t="s">
        <v>248</v>
      </c>
      <c r="C132" s="9">
        <v>947.9</v>
      </c>
      <c r="D132" s="3">
        <v>0.35</v>
      </c>
      <c r="E132" s="10">
        <f t="shared" si="1"/>
        <v>616.13499999999999</v>
      </c>
    </row>
    <row r="133" spans="1:5" x14ac:dyDescent="0.3">
      <c r="A133" s="1" t="s">
        <v>249</v>
      </c>
      <c r="B133" s="1" t="s">
        <v>250</v>
      </c>
      <c r="C133" s="9">
        <v>1525.5</v>
      </c>
      <c r="D133" s="3">
        <v>0.35</v>
      </c>
      <c r="E133" s="10">
        <f t="shared" si="1"/>
        <v>991.57500000000005</v>
      </c>
    </row>
    <row r="134" spans="1:5" x14ac:dyDescent="0.3">
      <c r="A134" s="1" t="s">
        <v>251</v>
      </c>
      <c r="B134" s="1" t="s">
        <v>252</v>
      </c>
      <c r="C134" s="9">
        <v>1835.34</v>
      </c>
      <c r="D134" s="3">
        <v>0.35</v>
      </c>
      <c r="E134" s="10">
        <f t="shared" ref="E134:E197" si="2">PRODUCT(C134,0.65)</f>
        <v>1192.971</v>
      </c>
    </row>
    <row r="135" spans="1:5" x14ac:dyDescent="0.3">
      <c r="A135" s="1" t="s">
        <v>253</v>
      </c>
      <c r="B135" s="1" t="s">
        <v>254</v>
      </c>
      <c r="C135" s="9">
        <v>1867.96</v>
      </c>
      <c r="D135" s="3">
        <v>0.35</v>
      </c>
      <c r="E135" s="10">
        <f t="shared" si="2"/>
        <v>1214.174</v>
      </c>
    </row>
    <row r="136" spans="1:5" x14ac:dyDescent="0.3">
      <c r="A136" s="1" t="s">
        <v>255</v>
      </c>
      <c r="B136" s="1" t="s">
        <v>256</v>
      </c>
      <c r="C136" s="9">
        <v>2737.66</v>
      </c>
      <c r="D136" s="3">
        <v>0.35</v>
      </c>
      <c r="E136" s="10">
        <f t="shared" si="2"/>
        <v>1779.479</v>
      </c>
    </row>
    <row r="137" spans="1:5" x14ac:dyDescent="0.3">
      <c r="A137" s="1" t="s">
        <v>257</v>
      </c>
      <c r="B137" s="1" t="s">
        <v>258</v>
      </c>
      <c r="C137" s="9">
        <v>3775.94</v>
      </c>
      <c r="D137" s="3">
        <v>0.35</v>
      </c>
      <c r="E137" s="10">
        <f t="shared" si="2"/>
        <v>2454.3610000000003</v>
      </c>
    </row>
    <row r="138" spans="1:5" x14ac:dyDescent="0.3">
      <c r="A138" s="1" t="s">
        <v>259</v>
      </c>
      <c r="B138" s="1" t="s">
        <v>260</v>
      </c>
      <c r="C138" s="9">
        <v>3344.26</v>
      </c>
      <c r="D138" s="3">
        <v>0.35</v>
      </c>
      <c r="E138" s="10">
        <f t="shared" si="2"/>
        <v>2173.7690000000002</v>
      </c>
    </row>
    <row r="139" spans="1:5" x14ac:dyDescent="0.3">
      <c r="A139" s="1" t="s">
        <v>261</v>
      </c>
      <c r="B139" s="1" t="s">
        <v>262</v>
      </c>
      <c r="C139" s="9">
        <v>4405.46</v>
      </c>
      <c r="D139" s="3">
        <v>0.35</v>
      </c>
      <c r="E139" s="10">
        <f t="shared" si="2"/>
        <v>2863.549</v>
      </c>
    </row>
    <row r="140" spans="1:5" x14ac:dyDescent="0.3">
      <c r="A140" s="1" t="s">
        <v>263</v>
      </c>
      <c r="B140" s="1" t="s">
        <v>264</v>
      </c>
      <c r="C140" s="9">
        <v>7379.14</v>
      </c>
      <c r="D140" s="3">
        <v>0.35</v>
      </c>
      <c r="E140" s="10">
        <f t="shared" si="2"/>
        <v>4796.4410000000007</v>
      </c>
    </row>
    <row r="141" spans="1:5" x14ac:dyDescent="0.3">
      <c r="A141" s="1" t="s">
        <v>265</v>
      </c>
      <c r="B141" s="1" t="s">
        <v>266</v>
      </c>
      <c r="C141" s="9">
        <v>5286.54</v>
      </c>
      <c r="D141" s="3">
        <v>0.35</v>
      </c>
      <c r="E141" s="10">
        <f t="shared" si="2"/>
        <v>3436.2510000000002</v>
      </c>
    </row>
    <row r="142" spans="1:5" x14ac:dyDescent="0.3">
      <c r="A142" s="1" t="s">
        <v>267</v>
      </c>
      <c r="B142" s="1" t="s">
        <v>268</v>
      </c>
      <c r="C142" s="9">
        <v>3816.88</v>
      </c>
      <c r="D142" s="3">
        <v>0.35</v>
      </c>
      <c r="E142" s="10">
        <f t="shared" si="2"/>
        <v>2480.9720000000002</v>
      </c>
    </row>
    <row r="143" spans="1:5" x14ac:dyDescent="0.3">
      <c r="A143" s="1" t="s">
        <v>269</v>
      </c>
      <c r="B143" s="1" t="s">
        <v>270</v>
      </c>
      <c r="C143" s="9">
        <v>3005.38</v>
      </c>
      <c r="D143" s="3">
        <v>0.35</v>
      </c>
      <c r="E143" s="10">
        <f t="shared" si="2"/>
        <v>1953.4970000000001</v>
      </c>
    </row>
    <row r="144" spans="1:5" x14ac:dyDescent="0.3">
      <c r="A144" s="1" t="s">
        <v>271</v>
      </c>
      <c r="B144" s="1" t="s">
        <v>272</v>
      </c>
      <c r="C144" s="9">
        <v>3460.78</v>
      </c>
      <c r="D144" s="3">
        <v>0.35</v>
      </c>
      <c r="E144" s="10">
        <f t="shared" si="2"/>
        <v>2249.5070000000001</v>
      </c>
    </row>
    <row r="145" spans="1:5" x14ac:dyDescent="0.3">
      <c r="A145" s="1" t="s">
        <v>273</v>
      </c>
      <c r="B145" s="1" t="s">
        <v>274</v>
      </c>
      <c r="C145" s="9">
        <v>2149.98</v>
      </c>
      <c r="D145" s="3">
        <v>0.35</v>
      </c>
      <c r="E145" s="10">
        <f t="shared" si="2"/>
        <v>1397.4870000000001</v>
      </c>
    </row>
    <row r="146" spans="1:5" x14ac:dyDescent="0.3">
      <c r="A146" s="1" t="s">
        <v>275</v>
      </c>
      <c r="B146" s="1" t="s">
        <v>276</v>
      </c>
      <c r="C146" s="9">
        <v>5540.6</v>
      </c>
      <c r="D146" s="3">
        <v>0.35</v>
      </c>
      <c r="E146" s="10">
        <f t="shared" si="2"/>
        <v>3601.3900000000003</v>
      </c>
    </row>
    <row r="147" spans="1:5" x14ac:dyDescent="0.3">
      <c r="A147" s="1" t="s">
        <v>277</v>
      </c>
      <c r="B147" s="1" t="s">
        <v>278</v>
      </c>
      <c r="C147" s="9">
        <v>4286.46</v>
      </c>
      <c r="D147" s="3">
        <v>0.35</v>
      </c>
      <c r="E147" s="10">
        <f t="shared" si="2"/>
        <v>2786.1990000000001</v>
      </c>
    </row>
    <row r="148" spans="1:5" x14ac:dyDescent="0.3">
      <c r="A148" s="1" t="s">
        <v>279</v>
      </c>
      <c r="B148" s="1" t="s">
        <v>280</v>
      </c>
      <c r="C148" s="9">
        <v>4803.04</v>
      </c>
      <c r="D148" s="3">
        <v>0.35</v>
      </c>
      <c r="E148" s="10">
        <f t="shared" si="2"/>
        <v>3121.9760000000001</v>
      </c>
    </row>
    <row r="149" spans="1:5" x14ac:dyDescent="0.3">
      <c r="A149" s="1" t="s">
        <v>281</v>
      </c>
      <c r="B149" s="1" t="s">
        <v>282</v>
      </c>
      <c r="C149" s="9">
        <v>3089.44</v>
      </c>
      <c r="D149" s="3">
        <v>0.35</v>
      </c>
      <c r="E149" s="10">
        <f t="shared" si="2"/>
        <v>2008.1360000000002</v>
      </c>
    </row>
    <row r="150" spans="1:5" x14ac:dyDescent="0.3">
      <c r="A150" s="1" t="s">
        <v>283</v>
      </c>
      <c r="B150" s="1" t="s">
        <v>284</v>
      </c>
      <c r="C150" s="9">
        <v>552.79999999999995</v>
      </c>
      <c r="D150" s="3">
        <v>0.35</v>
      </c>
      <c r="E150" s="10">
        <f t="shared" si="2"/>
        <v>359.32</v>
      </c>
    </row>
    <row r="151" spans="1:5" x14ac:dyDescent="0.3">
      <c r="A151" s="1" t="s">
        <v>285</v>
      </c>
      <c r="B151" s="1" t="s">
        <v>286</v>
      </c>
      <c r="C151" s="9">
        <v>978.02</v>
      </c>
      <c r="D151" s="3">
        <v>0.35</v>
      </c>
      <c r="E151" s="10">
        <f t="shared" si="2"/>
        <v>635.71299999999997</v>
      </c>
    </row>
    <row r="152" spans="1:5" x14ac:dyDescent="0.3">
      <c r="A152" s="1" t="s">
        <v>287</v>
      </c>
      <c r="B152" s="1" t="s">
        <v>256</v>
      </c>
      <c r="C152" s="9">
        <v>3304.08</v>
      </c>
      <c r="D152" s="3">
        <v>0.35</v>
      </c>
      <c r="E152" s="10">
        <f t="shared" si="2"/>
        <v>2147.652</v>
      </c>
    </row>
    <row r="153" spans="1:5" x14ac:dyDescent="0.3">
      <c r="A153" s="1" t="s">
        <v>288</v>
      </c>
      <c r="B153" s="1" t="s">
        <v>289</v>
      </c>
      <c r="C153" s="9">
        <v>186.44</v>
      </c>
      <c r="D153" s="3">
        <v>0.35</v>
      </c>
      <c r="E153" s="10">
        <f t="shared" si="2"/>
        <v>121.18600000000001</v>
      </c>
    </row>
    <row r="154" spans="1:5" x14ac:dyDescent="0.3">
      <c r="A154" s="1" t="s">
        <v>290</v>
      </c>
      <c r="B154" s="1" t="s">
        <v>291</v>
      </c>
      <c r="C154" s="9">
        <v>255.7</v>
      </c>
      <c r="D154" s="3">
        <v>0.35</v>
      </c>
      <c r="E154" s="10">
        <f t="shared" si="2"/>
        <v>166.20499999999998</v>
      </c>
    </row>
    <row r="155" spans="1:5" x14ac:dyDescent="0.3">
      <c r="A155" s="1" t="s">
        <v>292</v>
      </c>
      <c r="B155" s="1" t="s">
        <v>293</v>
      </c>
      <c r="C155" s="9">
        <v>595.32000000000005</v>
      </c>
      <c r="D155" s="3">
        <v>0.35</v>
      </c>
      <c r="E155" s="10">
        <f t="shared" si="2"/>
        <v>386.95800000000003</v>
      </c>
    </row>
    <row r="156" spans="1:5" x14ac:dyDescent="0.3">
      <c r="A156" s="1" t="s">
        <v>294</v>
      </c>
      <c r="B156" s="1" t="s">
        <v>295</v>
      </c>
      <c r="C156" s="9">
        <v>247.1</v>
      </c>
      <c r="D156" s="3">
        <v>0.35</v>
      </c>
      <c r="E156" s="10">
        <f t="shared" si="2"/>
        <v>160.61500000000001</v>
      </c>
    </row>
    <row r="157" spans="1:5" x14ac:dyDescent="0.3">
      <c r="A157" s="1" t="s">
        <v>296</v>
      </c>
      <c r="B157" s="1" t="s">
        <v>297</v>
      </c>
      <c r="C157" s="9">
        <v>317.22000000000003</v>
      </c>
      <c r="D157" s="3">
        <v>0.35</v>
      </c>
      <c r="E157" s="10">
        <f t="shared" si="2"/>
        <v>206.19300000000001</v>
      </c>
    </row>
    <row r="158" spans="1:5" x14ac:dyDescent="0.3">
      <c r="A158" s="1" t="s">
        <v>298</v>
      </c>
      <c r="B158" s="1" t="s">
        <v>299</v>
      </c>
      <c r="C158" s="9">
        <v>740.14</v>
      </c>
      <c r="D158" s="3">
        <v>0.35</v>
      </c>
      <c r="E158" s="10">
        <f t="shared" si="2"/>
        <v>481.09100000000001</v>
      </c>
    </row>
    <row r="159" spans="1:5" x14ac:dyDescent="0.3">
      <c r="A159" s="1" t="s">
        <v>300</v>
      </c>
      <c r="B159" s="1" t="s">
        <v>301</v>
      </c>
      <c r="C159" s="9">
        <v>70.400000000000006</v>
      </c>
      <c r="D159" s="3">
        <v>0.35</v>
      </c>
      <c r="E159" s="10">
        <f t="shared" si="2"/>
        <v>45.760000000000005</v>
      </c>
    </row>
    <row r="160" spans="1:5" x14ac:dyDescent="0.3">
      <c r="A160" s="1" t="s">
        <v>302</v>
      </c>
      <c r="B160" s="1" t="s">
        <v>303</v>
      </c>
      <c r="C160" s="9">
        <v>634.48</v>
      </c>
      <c r="D160" s="3">
        <v>0.35</v>
      </c>
      <c r="E160" s="10">
        <f t="shared" si="2"/>
        <v>412.41200000000003</v>
      </c>
    </row>
    <row r="161" spans="1:5" x14ac:dyDescent="0.3">
      <c r="A161" s="1" t="s">
        <v>304</v>
      </c>
      <c r="B161" s="1" t="s">
        <v>305</v>
      </c>
      <c r="C161" s="9">
        <v>1057.48</v>
      </c>
      <c r="D161" s="3">
        <v>0.35</v>
      </c>
      <c r="E161" s="10">
        <f t="shared" si="2"/>
        <v>687.36200000000008</v>
      </c>
    </row>
    <row r="162" spans="1:5" x14ac:dyDescent="0.3">
      <c r="A162" s="1" t="s">
        <v>306</v>
      </c>
      <c r="B162" s="1" t="s">
        <v>307</v>
      </c>
      <c r="C162" s="9">
        <v>909.42</v>
      </c>
      <c r="D162" s="3">
        <v>0.35</v>
      </c>
      <c r="E162" s="10">
        <f t="shared" si="2"/>
        <v>591.12300000000005</v>
      </c>
    </row>
    <row r="163" spans="1:5" x14ac:dyDescent="0.3">
      <c r="A163" s="1" t="s">
        <v>308</v>
      </c>
      <c r="B163" s="1" t="s">
        <v>309</v>
      </c>
      <c r="C163" s="9">
        <v>259.66000000000003</v>
      </c>
      <c r="D163" s="3">
        <v>0.35</v>
      </c>
      <c r="E163" s="10">
        <f t="shared" si="2"/>
        <v>168.77900000000002</v>
      </c>
    </row>
    <row r="164" spans="1:5" x14ac:dyDescent="0.3">
      <c r="A164" s="1" t="s">
        <v>310</v>
      </c>
      <c r="B164" s="1" t="s">
        <v>311</v>
      </c>
      <c r="C164" s="9">
        <v>761.7</v>
      </c>
      <c r="D164" s="3">
        <v>0.35</v>
      </c>
      <c r="E164" s="10">
        <f t="shared" si="2"/>
        <v>495.10500000000002</v>
      </c>
    </row>
    <row r="165" spans="1:5" x14ac:dyDescent="0.3">
      <c r="A165" s="1" t="s">
        <v>312</v>
      </c>
      <c r="B165" s="1" t="s">
        <v>313</v>
      </c>
      <c r="C165" s="9">
        <v>994.44</v>
      </c>
      <c r="D165" s="3">
        <v>0.35</v>
      </c>
      <c r="E165" s="10">
        <f t="shared" si="2"/>
        <v>646.38600000000008</v>
      </c>
    </row>
    <row r="166" spans="1:5" x14ac:dyDescent="0.3">
      <c r="A166" s="1" t="s">
        <v>314</v>
      </c>
      <c r="B166" s="1" t="s">
        <v>315</v>
      </c>
      <c r="C166" s="9">
        <v>692.46</v>
      </c>
      <c r="D166" s="3">
        <v>0.35</v>
      </c>
      <c r="E166" s="10">
        <f t="shared" si="2"/>
        <v>450.09900000000005</v>
      </c>
    </row>
    <row r="167" spans="1:5" x14ac:dyDescent="0.3">
      <c r="A167" s="1" t="s">
        <v>316</v>
      </c>
      <c r="B167" s="1" t="s">
        <v>317</v>
      </c>
      <c r="C167" s="9">
        <v>3287.86</v>
      </c>
      <c r="D167" s="3">
        <v>0.35</v>
      </c>
      <c r="E167" s="10">
        <f t="shared" si="2"/>
        <v>2137.1090000000004</v>
      </c>
    </row>
    <row r="168" spans="1:5" x14ac:dyDescent="0.3">
      <c r="A168" s="1" t="s">
        <v>318</v>
      </c>
      <c r="B168" s="1" t="s">
        <v>319</v>
      </c>
      <c r="C168" s="9">
        <v>991.48</v>
      </c>
      <c r="D168" s="3">
        <v>0.35</v>
      </c>
      <c r="E168" s="10">
        <f t="shared" si="2"/>
        <v>644.46199999999999</v>
      </c>
    </row>
    <row r="169" spans="1:5" x14ac:dyDescent="0.3">
      <c r="A169" s="1" t="s">
        <v>320</v>
      </c>
      <c r="B169" s="1" t="s">
        <v>321</v>
      </c>
      <c r="C169" s="9">
        <v>826.24</v>
      </c>
      <c r="D169" s="3">
        <v>0.35</v>
      </c>
      <c r="E169" s="10">
        <f t="shared" si="2"/>
        <v>537.05600000000004</v>
      </c>
    </row>
    <row r="170" spans="1:5" x14ac:dyDescent="0.3">
      <c r="A170" s="1" t="s">
        <v>322</v>
      </c>
      <c r="B170" s="1" t="s">
        <v>323</v>
      </c>
      <c r="C170" s="9">
        <v>1239.3599999999999</v>
      </c>
      <c r="D170" s="3">
        <v>0.35</v>
      </c>
      <c r="E170" s="10">
        <f t="shared" si="2"/>
        <v>805.58399999999995</v>
      </c>
    </row>
    <row r="171" spans="1:5" x14ac:dyDescent="0.3">
      <c r="A171" s="1" t="s">
        <v>324</v>
      </c>
      <c r="B171" s="1" t="s">
        <v>325</v>
      </c>
      <c r="C171" s="9">
        <v>422.98</v>
      </c>
      <c r="D171" s="3">
        <v>0.35</v>
      </c>
      <c r="E171" s="10">
        <f t="shared" si="2"/>
        <v>274.93700000000001</v>
      </c>
    </row>
    <row r="172" spans="1:5" x14ac:dyDescent="0.3">
      <c r="A172" s="1" t="s">
        <v>326</v>
      </c>
      <c r="B172" s="1" t="s">
        <v>327</v>
      </c>
      <c r="C172" s="9">
        <v>1541.9</v>
      </c>
      <c r="D172" s="3">
        <v>0.35</v>
      </c>
      <c r="E172" s="10">
        <f t="shared" si="2"/>
        <v>1002.2350000000001</v>
      </c>
    </row>
    <row r="173" spans="1:5" x14ac:dyDescent="0.3">
      <c r="A173" s="1" t="s">
        <v>328</v>
      </c>
      <c r="B173" s="1" t="s">
        <v>327</v>
      </c>
      <c r="C173" s="9">
        <v>1856.58</v>
      </c>
      <c r="D173" s="3">
        <v>0.35</v>
      </c>
      <c r="E173" s="10">
        <f t="shared" si="2"/>
        <v>1206.777</v>
      </c>
    </row>
    <row r="174" spans="1:5" x14ac:dyDescent="0.3">
      <c r="A174" s="1" t="s">
        <v>329</v>
      </c>
      <c r="B174" s="1" t="s">
        <v>330</v>
      </c>
      <c r="C174" s="9">
        <v>8144.02</v>
      </c>
      <c r="D174" s="3">
        <v>0.35</v>
      </c>
      <c r="E174" s="10">
        <f t="shared" si="2"/>
        <v>5293.6130000000003</v>
      </c>
    </row>
    <row r="175" spans="1:5" x14ac:dyDescent="0.3">
      <c r="A175" s="1" t="s">
        <v>331</v>
      </c>
      <c r="B175" s="1" t="s">
        <v>330</v>
      </c>
      <c r="C175" s="9">
        <v>10078.120000000001</v>
      </c>
      <c r="D175" s="3">
        <v>0.35</v>
      </c>
      <c r="E175" s="10">
        <f t="shared" si="2"/>
        <v>6550.7780000000012</v>
      </c>
    </row>
    <row r="176" spans="1:5" x14ac:dyDescent="0.3">
      <c r="A176" s="1" t="s">
        <v>332</v>
      </c>
      <c r="B176" s="1" t="s">
        <v>333</v>
      </c>
      <c r="C176" s="9">
        <v>2584.98</v>
      </c>
      <c r="D176" s="3">
        <v>0.35</v>
      </c>
      <c r="E176" s="10">
        <f t="shared" si="2"/>
        <v>1680.2370000000001</v>
      </c>
    </row>
    <row r="177" spans="1:5" x14ac:dyDescent="0.3">
      <c r="A177" s="1" t="s">
        <v>334</v>
      </c>
      <c r="B177" s="1" t="s">
        <v>335</v>
      </c>
      <c r="C177" s="9">
        <v>2548.8200000000002</v>
      </c>
      <c r="D177" s="3">
        <v>0.35</v>
      </c>
      <c r="E177" s="10">
        <f t="shared" si="2"/>
        <v>1656.7330000000002</v>
      </c>
    </row>
    <row r="178" spans="1:5" x14ac:dyDescent="0.3">
      <c r="A178" s="1" t="s">
        <v>336</v>
      </c>
      <c r="B178" s="1" t="s">
        <v>337</v>
      </c>
      <c r="C178" s="9">
        <v>6881.78</v>
      </c>
      <c r="D178" s="3">
        <v>0.35</v>
      </c>
      <c r="E178" s="10">
        <f t="shared" si="2"/>
        <v>4473.1570000000002</v>
      </c>
    </row>
    <row r="179" spans="1:5" x14ac:dyDescent="0.3">
      <c r="A179" s="1" t="s">
        <v>338</v>
      </c>
      <c r="B179" s="1" t="s">
        <v>339</v>
      </c>
      <c r="C179" s="9">
        <v>10832.44</v>
      </c>
      <c r="D179" s="3">
        <v>0.35</v>
      </c>
      <c r="E179" s="10">
        <f t="shared" si="2"/>
        <v>7041.0860000000002</v>
      </c>
    </row>
    <row r="180" spans="1:5" x14ac:dyDescent="0.3">
      <c r="A180" s="1" t="s">
        <v>340</v>
      </c>
      <c r="B180" s="1" t="s">
        <v>341</v>
      </c>
      <c r="C180" s="9">
        <v>275.86</v>
      </c>
      <c r="D180" s="3">
        <v>0.35</v>
      </c>
      <c r="E180" s="10">
        <f t="shared" si="2"/>
        <v>179.30900000000003</v>
      </c>
    </row>
    <row r="181" spans="1:5" x14ac:dyDescent="0.3">
      <c r="A181" s="1" t="s">
        <v>342</v>
      </c>
      <c r="B181" s="1" t="s">
        <v>343</v>
      </c>
      <c r="C181" s="9">
        <v>744.86</v>
      </c>
      <c r="D181" s="3">
        <v>0.35</v>
      </c>
      <c r="E181" s="10">
        <f t="shared" si="2"/>
        <v>484.15900000000005</v>
      </c>
    </row>
    <row r="182" spans="1:5" x14ac:dyDescent="0.3">
      <c r="A182" s="1" t="s">
        <v>344</v>
      </c>
      <c r="B182" s="1" t="s">
        <v>345</v>
      </c>
      <c r="C182" s="9">
        <v>275.86</v>
      </c>
      <c r="D182" s="3">
        <v>0.35</v>
      </c>
      <c r="E182" s="10">
        <f t="shared" si="2"/>
        <v>179.30900000000003</v>
      </c>
    </row>
    <row r="183" spans="1:5" x14ac:dyDescent="0.3">
      <c r="A183" s="1" t="s">
        <v>346</v>
      </c>
      <c r="B183" s="1" t="s">
        <v>347</v>
      </c>
      <c r="C183" s="9">
        <v>744.88</v>
      </c>
      <c r="D183" s="3">
        <v>0.35</v>
      </c>
      <c r="E183" s="10">
        <f t="shared" si="2"/>
        <v>484.17200000000003</v>
      </c>
    </row>
    <row r="184" spans="1:5" x14ac:dyDescent="0.3">
      <c r="A184" s="1" t="s">
        <v>348</v>
      </c>
      <c r="B184" s="1" t="s">
        <v>349</v>
      </c>
      <c r="C184" s="9">
        <v>1172.18</v>
      </c>
      <c r="D184" s="3">
        <v>0.35</v>
      </c>
      <c r="E184" s="10">
        <f t="shared" si="2"/>
        <v>761.91700000000003</v>
      </c>
    </row>
    <row r="185" spans="1:5" x14ac:dyDescent="0.3">
      <c r="A185" s="1" t="s">
        <v>350</v>
      </c>
      <c r="B185" s="1" t="s">
        <v>351</v>
      </c>
      <c r="C185" s="9">
        <v>29.98</v>
      </c>
      <c r="D185" s="3">
        <v>0.35</v>
      </c>
      <c r="E185" s="10">
        <f t="shared" si="2"/>
        <v>19.487000000000002</v>
      </c>
    </row>
    <row r="186" spans="1:5" x14ac:dyDescent="0.3">
      <c r="A186" s="1" t="s">
        <v>352</v>
      </c>
      <c r="B186" s="1" t="s">
        <v>353</v>
      </c>
      <c r="C186" s="9">
        <v>80.959999999999994</v>
      </c>
      <c r="D186" s="3">
        <v>0.35</v>
      </c>
      <c r="E186" s="10">
        <f t="shared" si="2"/>
        <v>52.623999999999995</v>
      </c>
    </row>
    <row r="187" spans="1:5" x14ac:dyDescent="0.3">
      <c r="A187" s="1" t="s">
        <v>354</v>
      </c>
      <c r="B187" s="1" t="s">
        <v>355</v>
      </c>
      <c r="C187" s="9">
        <v>127.44</v>
      </c>
      <c r="D187" s="3">
        <v>0.35</v>
      </c>
      <c r="E187" s="10">
        <f t="shared" si="2"/>
        <v>82.835999999999999</v>
      </c>
    </row>
    <row r="188" spans="1:5" x14ac:dyDescent="0.3">
      <c r="A188" s="1" t="s">
        <v>356</v>
      </c>
      <c r="B188" s="1" t="s">
        <v>357</v>
      </c>
      <c r="C188" s="9">
        <v>674.68</v>
      </c>
      <c r="D188" s="3">
        <v>0.35</v>
      </c>
      <c r="E188" s="10">
        <f t="shared" si="2"/>
        <v>438.54199999999997</v>
      </c>
    </row>
    <row r="189" spans="1:5" x14ac:dyDescent="0.3">
      <c r="A189" s="1" t="s">
        <v>358</v>
      </c>
      <c r="B189" s="1" t="s">
        <v>359</v>
      </c>
      <c r="C189" s="9">
        <v>1821.64</v>
      </c>
      <c r="D189" s="3">
        <v>0.35</v>
      </c>
      <c r="E189" s="10">
        <f t="shared" si="2"/>
        <v>1184.066</v>
      </c>
    </row>
    <row r="190" spans="1:5" x14ac:dyDescent="0.3">
      <c r="A190" s="1" t="s">
        <v>360</v>
      </c>
      <c r="B190" s="1" t="s">
        <v>361</v>
      </c>
      <c r="C190" s="9">
        <v>2867.42</v>
      </c>
      <c r="D190" s="3">
        <v>0.35</v>
      </c>
      <c r="E190" s="10">
        <f t="shared" si="2"/>
        <v>1863.8230000000001</v>
      </c>
    </row>
    <row r="191" spans="1:5" x14ac:dyDescent="0.3">
      <c r="A191" s="1" t="s">
        <v>362</v>
      </c>
      <c r="B191" s="1" t="s">
        <v>363</v>
      </c>
      <c r="C191" s="9">
        <v>1319.38</v>
      </c>
      <c r="D191" s="3">
        <v>0.35</v>
      </c>
      <c r="E191" s="10">
        <f t="shared" si="2"/>
        <v>857.59700000000009</v>
      </c>
    </row>
    <row r="192" spans="1:5" x14ac:dyDescent="0.3">
      <c r="A192" s="1" t="s">
        <v>364</v>
      </c>
      <c r="B192" s="1" t="s">
        <v>365</v>
      </c>
      <c r="C192" s="9">
        <v>3562.34</v>
      </c>
      <c r="D192" s="3">
        <v>0.35</v>
      </c>
      <c r="E192" s="10">
        <f t="shared" si="2"/>
        <v>2315.5210000000002</v>
      </c>
    </row>
    <row r="193" spans="1:5" x14ac:dyDescent="0.3">
      <c r="A193" s="1" t="s">
        <v>366</v>
      </c>
      <c r="B193" s="1" t="s">
        <v>367</v>
      </c>
      <c r="C193" s="9">
        <v>5607.38</v>
      </c>
      <c r="D193" s="3">
        <v>0.35</v>
      </c>
      <c r="E193" s="10">
        <f t="shared" si="2"/>
        <v>3644.797</v>
      </c>
    </row>
    <row r="194" spans="1:5" x14ac:dyDescent="0.3">
      <c r="A194" s="1" t="s">
        <v>368</v>
      </c>
      <c r="B194" s="1" t="s">
        <v>369</v>
      </c>
      <c r="C194" s="9">
        <v>219.96</v>
      </c>
      <c r="D194" s="3">
        <v>0.35</v>
      </c>
      <c r="E194" s="10">
        <f t="shared" si="2"/>
        <v>142.97400000000002</v>
      </c>
    </row>
    <row r="195" spans="1:5" x14ac:dyDescent="0.3">
      <c r="A195" s="1" t="s">
        <v>370</v>
      </c>
      <c r="B195" s="1" t="s">
        <v>371</v>
      </c>
      <c r="C195" s="9">
        <v>142.44</v>
      </c>
      <c r="D195" s="3">
        <v>0.35</v>
      </c>
      <c r="E195" s="10">
        <f t="shared" si="2"/>
        <v>92.585999999999999</v>
      </c>
    </row>
    <row r="196" spans="1:5" x14ac:dyDescent="0.3">
      <c r="A196" s="1" t="s">
        <v>372</v>
      </c>
      <c r="B196" s="1" t="s">
        <v>373</v>
      </c>
      <c r="C196" s="9">
        <v>596.44000000000005</v>
      </c>
      <c r="D196" s="3">
        <v>0.35</v>
      </c>
      <c r="E196" s="10">
        <f t="shared" si="2"/>
        <v>387.68600000000004</v>
      </c>
    </row>
    <row r="197" spans="1:5" x14ac:dyDescent="0.3">
      <c r="A197" s="1" t="s">
        <v>374</v>
      </c>
      <c r="B197" s="1" t="s">
        <v>375</v>
      </c>
      <c r="C197" s="9">
        <v>384.58</v>
      </c>
      <c r="D197" s="3">
        <v>0.35</v>
      </c>
      <c r="E197" s="10">
        <f t="shared" si="2"/>
        <v>249.977</v>
      </c>
    </row>
    <row r="198" spans="1:5" x14ac:dyDescent="0.3">
      <c r="A198" s="1" t="s">
        <v>376</v>
      </c>
      <c r="B198" s="1" t="s">
        <v>377</v>
      </c>
      <c r="C198" s="9">
        <v>939.06</v>
      </c>
      <c r="D198" s="3">
        <v>0.35</v>
      </c>
      <c r="E198" s="10">
        <f t="shared" ref="E198:E261" si="3">PRODUCT(C198,0.65)</f>
        <v>610.38900000000001</v>
      </c>
    </row>
    <row r="199" spans="1:5" x14ac:dyDescent="0.3">
      <c r="A199" s="1" t="s">
        <v>378</v>
      </c>
      <c r="B199" s="1" t="s">
        <v>379</v>
      </c>
      <c r="C199" s="9">
        <v>29.98</v>
      </c>
      <c r="D199" s="3">
        <v>0.35</v>
      </c>
      <c r="E199" s="10">
        <f t="shared" si="3"/>
        <v>19.487000000000002</v>
      </c>
    </row>
    <row r="200" spans="1:5" x14ac:dyDescent="0.3">
      <c r="A200" s="1" t="s">
        <v>380</v>
      </c>
      <c r="B200" s="1" t="s">
        <v>381</v>
      </c>
      <c r="C200" s="9">
        <v>80.959999999999994</v>
      </c>
      <c r="D200" s="3">
        <v>0.35</v>
      </c>
      <c r="E200" s="10">
        <f t="shared" si="3"/>
        <v>52.623999999999995</v>
      </c>
    </row>
    <row r="201" spans="1:5" x14ac:dyDescent="0.3">
      <c r="A201" s="1" t="s">
        <v>382</v>
      </c>
      <c r="B201" s="1" t="s">
        <v>383</v>
      </c>
      <c r="C201" s="9">
        <v>1758.28</v>
      </c>
      <c r="D201" s="3">
        <v>0.35</v>
      </c>
      <c r="E201" s="10">
        <f t="shared" si="3"/>
        <v>1142.8820000000001</v>
      </c>
    </row>
    <row r="202" spans="1:5" x14ac:dyDescent="0.3">
      <c r="A202" s="1" t="s">
        <v>384</v>
      </c>
      <c r="B202" s="1" t="s">
        <v>385</v>
      </c>
      <c r="C202" s="9">
        <v>3121.28</v>
      </c>
      <c r="D202" s="3">
        <v>0.35</v>
      </c>
      <c r="E202" s="10">
        <f t="shared" si="3"/>
        <v>2028.8320000000001</v>
      </c>
    </row>
    <row r="203" spans="1:5" x14ac:dyDescent="0.3">
      <c r="A203" s="1" t="s">
        <v>386</v>
      </c>
      <c r="B203" s="1" t="s">
        <v>387</v>
      </c>
      <c r="C203" s="9">
        <v>25.2</v>
      </c>
      <c r="D203" s="3">
        <v>0.35</v>
      </c>
      <c r="E203" s="10">
        <f t="shared" si="3"/>
        <v>16.38</v>
      </c>
    </row>
    <row r="204" spans="1:5" x14ac:dyDescent="0.3">
      <c r="A204" s="1" t="s">
        <v>388</v>
      </c>
      <c r="B204" s="1" t="s">
        <v>389</v>
      </c>
      <c r="C204" s="9">
        <v>42.48</v>
      </c>
      <c r="D204" s="3">
        <v>0.35</v>
      </c>
      <c r="E204" s="10">
        <f t="shared" si="3"/>
        <v>27.611999999999998</v>
      </c>
    </row>
    <row r="205" spans="1:5" x14ac:dyDescent="0.3">
      <c r="A205" s="1" t="s">
        <v>390</v>
      </c>
      <c r="B205" s="1" t="s">
        <v>391</v>
      </c>
      <c r="C205" s="9">
        <v>179.18</v>
      </c>
      <c r="D205" s="3">
        <v>0.35</v>
      </c>
      <c r="E205" s="10">
        <f t="shared" si="3"/>
        <v>116.46700000000001</v>
      </c>
    </row>
    <row r="206" spans="1:5" x14ac:dyDescent="0.3">
      <c r="A206" s="1" t="s">
        <v>392</v>
      </c>
      <c r="B206" s="1" t="s">
        <v>393</v>
      </c>
      <c r="C206" s="9">
        <v>248.06</v>
      </c>
      <c r="D206" s="3">
        <v>0.35</v>
      </c>
      <c r="E206" s="10">
        <f t="shared" si="3"/>
        <v>161.239</v>
      </c>
    </row>
    <row r="207" spans="1:5" x14ac:dyDescent="0.3">
      <c r="A207" s="1" t="s">
        <v>394</v>
      </c>
      <c r="B207" s="1" t="s">
        <v>395</v>
      </c>
      <c r="C207" s="9">
        <v>426.62</v>
      </c>
      <c r="D207" s="3">
        <v>0.35</v>
      </c>
      <c r="E207" s="10">
        <f t="shared" si="3"/>
        <v>277.303</v>
      </c>
    </row>
    <row r="208" spans="1:5" x14ac:dyDescent="0.3">
      <c r="A208" s="1" t="s">
        <v>396</v>
      </c>
      <c r="B208" s="1" t="s">
        <v>397</v>
      </c>
      <c r="C208" s="9">
        <v>199.72</v>
      </c>
      <c r="D208" s="3">
        <v>0.35</v>
      </c>
      <c r="E208" s="10">
        <f t="shared" si="3"/>
        <v>129.81800000000001</v>
      </c>
    </row>
    <row r="209" spans="1:5" x14ac:dyDescent="0.3">
      <c r="A209" s="1" t="s">
        <v>398</v>
      </c>
      <c r="B209" s="1" t="s">
        <v>399</v>
      </c>
      <c r="C209" s="9">
        <v>508.44</v>
      </c>
      <c r="D209" s="3">
        <v>0.35</v>
      </c>
      <c r="E209" s="10">
        <f t="shared" si="3"/>
        <v>330.48599999999999</v>
      </c>
    </row>
    <row r="210" spans="1:5" x14ac:dyDescent="0.3">
      <c r="A210" s="1" t="s">
        <v>400</v>
      </c>
      <c r="B210" s="1" t="s">
        <v>401</v>
      </c>
      <c r="C210" s="9">
        <v>871.62</v>
      </c>
      <c r="D210" s="3">
        <v>0.35</v>
      </c>
      <c r="E210" s="10">
        <f t="shared" si="3"/>
        <v>566.553</v>
      </c>
    </row>
    <row r="211" spans="1:5" x14ac:dyDescent="0.3">
      <c r="A211" s="1" t="s">
        <v>402</v>
      </c>
      <c r="B211" s="1" t="s">
        <v>403</v>
      </c>
      <c r="C211" s="9">
        <v>1441.28</v>
      </c>
      <c r="D211" s="3">
        <v>0.35</v>
      </c>
      <c r="E211" s="10">
        <f t="shared" si="3"/>
        <v>936.83199999999999</v>
      </c>
    </row>
    <row r="212" spans="1:5" x14ac:dyDescent="0.3">
      <c r="A212" s="1" t="s">
        <v>404</v>
      </c>
      <c r="B212" s="1" t="s">
        <v>405</v>
      </c>
      <c r="C212" s="9">
        <v>1180.3399999999999</v>
      </c>
      <c r="D212" s="3">
        <v>0.35</v>
      </c>
      <c r="E212" s="10">
        <f t="shared" si="3"/>
        <v>767.221</v>
      </c>
    </row>
    <row r="213" spans="1:5" x14ac:dyDescent="0.3">
      <c r="A213" s="1" t="s">
        <v>406</v>
      </c>
      <c r="B213" s="1" t="s">
        <v>407</v>
      </c>
      <c r="C213" s="9">
        <v>102.22</v>
      </c>
      <c r="D213" s="3">
        <v>0.35</v>
      </c>
      <c r="E213" s="10">
        <f t="shared" si="3"/>
        <v>66.442999999999998</v>
      </c>
    </row>
    <row r="214" spans="1:5" x14ac:dyDescent="0.3">
      <c r="A214" s="1" t="s">
        <v>408</v>
      </c>
      <c r="B214" s="1" t="s">
        <v>409</v>
      </c>
      <c r="C214" s="9">
        <v>719.96</v>
      </c>
      <c r="D214" s="3">
        <v>0.35</v>
      </c>
      <c r="E214" s="10">
        <f t="shared" si="3"/>
        <v>467.97400000000005</v>
      </c>
    </row>
    <row r="215" spans="1:5" x14ac:dyDescent="0.3">
      <c r="A215" s="1" t="s">
        <v>410</v>
      </c>
      <c r="B215" s="1" t="s">
        <v>411</v>
      </c>
      <c r="C215" s="9">
        <v>290.54000000000002</v>
      </c>
      <c r="D215" s="3">
        <v>0.35</v>
      </c>
      <c r="E215" s="10">
        <f t="shared" si="3"/>
        <v>188.85100000000003</v>
      </c>
    </row>
    <row r="216" spans="1:5" x14ac:dyDescent="0.3">
      <c r="A216" s="1" t="s">
        <v>412</v>
      </c>
      <c r="B216" s="1" t="s">
        <v>413</v>
      </c>
      <c r="C216" s="9">
        <v>690.04</v>
      </c>
      <c r="D216" s="3">
        <v>0.35</v>
      </c>
      <c r="E216" s="10">
        <f t="shared" si="3"/>
        <v>448.52600000000001</v>
      </c>
    </row>
    <row r="217" spans="1:5" x14ac:dyDescent="0.3">
      <c r="A217" s="1" t="s">
        <v>414</v>
      </c>
      <c r="B217" s="1" t="s">
        <v>415</v>
      </c>
      <c r="C217" s="9">
        <v>1815.9</v>
      </c>
      <c r="D217" s="3">
        <v>0.35</v>
      </c>
      <c r="E217" s="10">
        <f t="shared" si="3"/>
        <v>1180.335</v>
      </c>
    </row>
    <row r="218" spans="1:5" x14ac:dyDescent="0.3">
      <c r="A218" s="1" t="s">
        <v>416</v>
      </c>
      <c r="B218" s="1" t="s">
        <v>417</v>
      </c>
      <c r="C218" s="9">
        <v>20.12</v>
      </c>
      <c r="D218" s="3">
        <v>0.35</v>
      </c>
      <c r="E218" s="10">
        <f t="shared" si="3"/>
        <v>13.078000000000001</v>
      </c>
    </row>
    <row r="219" spans="1:5" x14ac:dyDescent="0.3">
      <c r="A219" s="1" t="s">
        <v>418</v>
      </c>
      <c r="B219" s="1" t="s">
        <v>419</v>
      </c>
      <c r="C219" s="9">
        <v>40.26</v>
      </c>
      <c r="D219" s="3">
        <v>0.35</v>
      </c>
      <c r="E219" s="10">
        <f t="shared" si="3"/>
        <v>26.169</v>
      </c>
    </row>
    <row r="220" spans="1:5" x14ac:dyDescent="0.3">
      <c r="A220" s="1" t="s">
        <v>420</v>
      </c>
      <c r="B220" s="1" t="s">
        <v>421</v>
      </c>
      <c r="C220" s="9">
        <v>40.26</v>
      </c>
      <c r="D220" s="3">
        <v>0.35</v>
      </c>
      <c r="E220" s="10">
        <f t="shared" si="3"/>
        <v>26.169</v>
      </c>
    </row>
    <row r="221" spans="1:5" x14ac:dyDescent="0.3">
      <c r="A221" s="1" t="s">
        <v>422</v>
      </c>
      <c r="B221" s="1" t="s">
        <v>423</v>
      </c>
      <c r="C221" s="9">
        <v>80.56</v>
      </c>
      <c r="D221" s="3">
        <v>0.35</v>
      </c>
      <c r="E221" s="10">
        <f t="shared" si="3"/>
        <v>52.364000000000004</v>
      </c>
    </row>
    <row r="222" spans="1:5" x14ac:dyDescent="0.3">
      <c r="A222" s="1" t="s">
        <v>424</v>
      </c>
      <c r="B222" s="1" t="s">
        <v>425</v>
      </c>
      <c r="C222" s="9">
        <v>49.02</v>
      </c>
      <c r="D222" s="3">
        <v>0.35</v>
      </c>
      <c r="E222" s="10">
        <f t="shared" si="3"/>
        <v>31.863000000000003</v>
      </c>
    </row>
    <row r="223" spans="1:5" x14ac:dyDescent="0.3">
      <c r="A223" s="1" t="s">
        <v>426</v>
      </c>
      <c r="B223" s="1" t="s">
        <v>427</v>
      </c>
      <c r="C223" s="9">
        <v>99.86</v>
      </c>
      <c r="D223" s="3">
        <v>0.35</v>
      </c>
      <c r="E223" s="10">
        <f t="shared" si="3"/>
        <v>64.909000000000006</v>
      </c>
    </row>
    <row r="224" spans="1:5" x14ac:dyDescent="0.3">
      <c r="A224" s="1" t="s">
        <v>428</v>
      </c>
      <c r="B224" s="1" t="s">
        <v>429</v>
      </c>
      <c r="C224" s="9">
        <v>13.6</v>
      </c>
      <c r="D224" s="3">
        <v>0.35</v>
      </c>
      <c r="E224" s="10">
        <f t="shared" si="3"/>
        <v>8.84</v>
      </c>
    </row>
    <row r="225" spans="1:5" x14ac:dyDescent="0.3">
      <c r="A225" s="1" t="s">
        <v>430</v>
      </c>
      <c r="B225" s="1" t="s">
        <v>431</v>
      </c>
      <c r="C225" s="9">
        <v>611.98</v>
      </c>
      <c r="D225" s="3">
        <v>0.35</v>
      </c>
      <c r="E225" s="10">
        <f t="shared" si="3"/>
        <v>397.78700000000003</v>
      </c>
    </row>
    <row r="226" spans="1:5" x14ac:dyDescent="0.3">
      <c r="A226" s="1" t="s">
        <v>432</v>
      </c>
      <c r="B226" s="1" t="s">
        <v>433</v>
      </c>
      <c r="C226" s="9">
        <v>680.14</v>
      </c>
      <c r="D226" s="3">
        <v>0.35</v>
      </c>
      <c r="E226" s="10">
        <f t="shared" si="3"/>
        <v>442.09100000000001</v>
      </c>
    </row>
    <row r="227" spans="1:5" x14ac:dyDescent="0.3">
      <c r="A227" s="1" t="s">
        <v>434</v>
      </c>
      <c r="B227" s="1" t="s">
        <v>435</v>
      </c>
      <c r="C227" s="9">
        <v>748.28</v>
      </c>
      <c r="D227" s="3">
        <v>0.35</v>
      </c>
      <c r="E227" s="10">
        <f t="shared" si="3"/>
        <v>486.38200000000001</v>
      </c>
    </row>
    <row r="228" spans="1:5" x14ac:dyDescent="0.3">
      <c r="A228" s="1" t="s">
        <v>436</v>
      </c>
      <c r="B228" s="1" t="s">
        <v>437</v>
      </c>
      <c r="C228" s="9">
        <v>984.04</v>
      </c>
      <c r="D228" s="3">
        <v>0.35</v>
      </c>
      <c r="E228" s="10">
        <f t="shared" si="3"/>
        <v>639.62599999999998</v>
      </c>
    </row>
    <row r="229" spans="1:5" x14ac:dyDescent="0.3">
      <c r="A229" s="1" t="s">
        <v>438</v>
      </c>
      <c r="B229" s="1" t="s">
        <v>439</v>
      </c>
      <c r="C229" s="9">
        <v>749.66</v>
      </c>
      <c r="D229" s="3">
        <v>0.35</v>
      </c>
      <c r="E229" s="10">
        <f t="shared" si="3"/>
        <v>487.279</v>
      </c>
    </row>
    <row r="230" spans="1:5" x14ac:dyDescent="0.3">
      <c r="A230" s="1" t="s">
        <v>440</v>
      </c>
      <c r="B230" s="1" t="s">
        <v>441</v>
      </c>
      <c r="C230" s="9">
        <v>2521.56</v>
      </c>
      <c r="D230" s="3">
        <v>0.35</v>
      </c>
      <c r="E230" s="10">
        <f t="shared" si="3"/>
        <v>1639.0140000000001</v>
      </c>
    </row>
    <row r="231" spans="1:5" x14ac:dyDescent="0.3">
      <c r="A231" s="1" t="s">
        <v>442</v>
      </c>
      <c r="B231" s="1" t="s">
        <v>443</v>
      </c>
      <c r="C231" s="9">
        <v>288.86</v>
      </c>
      <c r="D231" s="3">
        <v>0.35</v>
      </c>
      <c r="E231" s="10">
        <f t="shared" si="3"/>
        <v>187.75900000000001</v>
      </c>
    </row>
    <row r="232" spans="1:5" x14ac:dyDescent="0.3">
      <c r="A232" s="1" t="s">
        <v>444</v>
      </c>
      <c r="B232" s="1" t="s">
        <v>445</v>
      </c>
      <c r="C232" s="9">
        <v>528.72</v>
      </c>
      <c r="D232" s="3">
        <v>0.35</v>
      </c>
      <c r="E232" s="10">
        <f t="shared" si="3"/>
        <v>343.66800000000001</v>
      </c>
    </row>
    <row r="233" spans="1:5" x14ac:dyDescent="0.3">
      <c r="A233" s="1" t="s">
        <v>446</v>
      </c>
      <c r="B233" s="1" t="s">
        <v>447</v>
      </c>
      <c r="C233" s="9">
        <v>740.22</v>
      </c>
      <c r="D233" s="3">
        <v>0.35</v>
      </c>
      <c r="E233" s="10">
        <f t="shared" si="3"/>
        <v>481.14300000000003</v>
      </c>
    </row>
    <row r="234" spans="1:5" x14ac:dyDescent="0.3">
      <c r="A234" s="1" t="s">
        <v>448</v>
      </c>
      <c r="B234" s="1" t="s">
        <v>449</v>
      </c>
      <c r="C234" s="9">
        <v>1268.98</v>
      </c>
      <c r="D234" s="3">
        <v>0.35</v>
      </c>
      <c r="E234" s="10">
        <f t="shared" si="3"/>
        <v>824.83699999999999</v>
      </c>
    </row>
    <row r="235" spans="1:5" x14ac:dyDescent="0.3">
      <c r="A235" s="1" t="s">
        <v>450</v>
      </c>
      <c r="B235" s="1" t="s">
        <v>451</v>
      </c>
      <c r="C235" s="9">
        <v>375.98</v>
      </c>
      <c r="D235" s="3">
        <v>0.35</v>
      </c>
      <c r="E235" s="10">
        <f t="shared" si="3"/>
        <v>244.38700000000003</v>
      </c>
    </row>
    <row r="236" spans="1:5" x14ac:dyDescent="0.3">
      <c r="A236" s="1" t="s">
        <v>452</v>
      </c>
      <c r="B236" s="1" t="s">
        <v>453</v>
      </c>
      <c r="C236" s="9">
        <v>994.02</v>
      </c>
      <c r="D236" s="3">
        <v>0.35</v>
      </c>
      <c r="E236" s="10">
        <f t="shared" si="3"/>
        <v>646.11300000000006</v>
      </c>
    </row>
    <row r="237" spans="1:5" x14ac:dyDescent="0.3">
      <c r="A237" s="1" t="s">
        <v>454</v>
      </c>
      <c r="C237" s="9">
        <v>666.64</v>
      </c>
      <c r="D237" s="3">
        <v>0.35</v>
      </c>
      <c r="E237" s="10">
        <f t="shared" si="3"/>
        <v>433.31600000000003</v>
      </c>
    </row>
    <row r="238" spans="1:5" x14ac:dyDescent="0.3">
      <c r="A238" s="1" t="s">
        <v>455</v>
      </c>
      <c r="B238" s="1" t="s">
        <v>456</v>
      </c>
      <c r="C238" s="9">
        <v>232.96</v>
      </c>
      <c r="D238" s="3">
        <v>0.35</v>
      </c>
      <c r="E238" s="10">
        <f t="shared" si="3"/>
        <v>151.42400000000001</v>
      </c>
    </row>
    <row r="239" spans="1:5" x14ac:dyDescent="0.3">
      <c r="A239" s="1" t="s">
        <v>457</v>
      </c>
      <c r="B239" s="1" t="s">
        <v>458</v>
      </c>
      <c r="C239" s="9">
        <v>592.17999999999995</v>
      </c>
      <c r="D239" s="3">
        <v>0.35</v>
      </c>
      <c r="E239" s="10">
        <f t="shared" si="3"/>
        <v>384.91699999999997</v>
      </c>
    </row>
    <row r="240" spans="1:5" x14ac:dyDescent="0.3">
      <c r="A240" s="1" t="s">
        <v>459</v>
      </c>
      <c r="B240" s="1" t="s">
        <v>460</v>
      </c>
      <c r="C240" s="9">
        <v>2551.42</v>
      </c>
      <c r="D240" s="3">
        <v>0.35</v>
      </c>
      <c r="E240" s="10">
        <f t="shared" si="3"/>
        <v>1658.423</v>
      </c>
    </row>
    <row r="241" spans="1:5" x14ac:dyDescent="0.3">
      <c r="A241" s="1" t="s">
        <v>461</v>
      </c>
      <c r="B241" s="1" t="s">
        <v>462</v>
      </c>
      <c r="C241" s="9">
        <v>2976.66</v>
      </c>
      <c r="D241" s="3">
        <v>0.35</v>
      </c>
      <c r="E241" s="10">
        <f t="shared" si="3"/>
        <v>1934.829</v>
      </c>
    </row>
    <row r="242" spans="1:5" x14ac:dyDescent="0.3">
      <c r="A242" s="1" t="s">
        <v>463</v>
      </c>
      <c r="B242" s="1" t="s">
        <v>464</v>
      </c>
      <c r="C242" s="9">
        <v>1063.06</v>
      </c>
      <c r="D242" s="3">
        <v>0.35</v>
      </c>
      <c r="E242" s="10">
        <f t="shared" si="3"/>
        <v>690.98900000000003</v>
      </c>
    </row>
    <row r="243" spans="1:5" x14ac:dyDescent="0.3">
      <c r="A243" s="1" t="s">
        <v>465</v>
      </c>
      <c r="B243" s="1" t="s">
        <v>466</v>
      </c>
      <c r="C243" s="9">
        <v>4247.18</v>
      </c>
      <c r="D243" s="3">
        <v>0.35</v>
      </c>
      <c r="E243" s="10">
        <f t="shared" si="3"/>
        <v>2760.6670000000004</v>
      </c>
    </row>
    <row r="244" spans="1:5" x14ac:dyDescent="0.3">
      <c r="A244" s="1" t="s">
        <v>467</v>
      </c>
      <c r="B244" s="1" t="s">
        <v>468</v>
      </c>
      <c r="C244" s="9">
        <v>5811.92</v>
      </c>
      <c r="D244" s="3">
        <v>0.35</v>
      </c>
      <c r="E244" s="10">
        <f t="shared" si="3"/>
        <v>3777.748</v>
      </c>
    </row>
    <row r="245" spans="1:5" x14ac:dyDescent="0.3">
      <c r="A245" s="1" t="s">
        <v>469</v>
      </c>
      <c r="B245" s="1" t="s">
        <v>470</v>
      </c>
      <c r="C245" s="9">
        <v>2976.66</v>
      </c>
      <c r="D245" s="3">
        <v>0.35</v>
      </c>
      <c r="E245" s="10">
        <f t="shared" si="3"/>
        <v>1934.829</v>
      </c>
    </row>
    <row r="246" spans="1:5" x14ac:dyDescent="0.3">
      <c r="A246" s="1" t="s">
        <v>471</v>
      </c>
      <c r="B246" s="1" t="s">
        <v>472</v>
      </c>
      <c r="C246" s="9">
        <v>12757.12</v>
      </c>
      <c r="D246" s="3">
        <v>0.35</v>
      </c>
      <c r="E246" s="10">
        <f t="shared" si="3"/>
        <v>8292.1280000000006</v>
      </c>
    </row>
    <row r="247" spans="1:5" x14ac:dyDescent="0.3">
      <c r="A247" s="1" t="s">
        <v>473</v>
      </c>
      <c r="B247" s="1" t="s">
        <v>474</v>
      </c>
      <c r="C247" s="9">
        <v>6706.08</v>
      </c>
      <c r="D247" s="3">
        <v>0.35</v>
      </c>
      <c r="E247" s="10">
        <f t="shared" si="3"/>
        <v>4358.9520000000002</v>
      </c>
    </row>
    <row r="248" spans="1:5" x14ac:dyDescent="0.3">
      <c r="A248" s="1" t="s">
        <v>475</v>
      </c>
      <c r="B248" s="1" t="s">
        <v>476</v>
      </c>
      <c r="C248" s="9">
        <v>9835.6</v>
      </c>
      <c r="D248" s="3">
        <v>0.35</v>
      </c>
      <c r="E248" s="10">
        <f t="shared" si="3"/>
        <v>6393.14</v>
      </c>
    </row>
    <row r="249" spans="1:5" x14ac:dyDescent="0.3">
      <c r="A249" s="1" t="s">
        <v>477</v>
      </c>
      <c r="B249" s="1" t="s">
        <v>478</v>
      </c>
      <c r="C249" s="9">
        <v>19135.7</v>
      </c>
      <c r="D249" s="3">
        <v>0.35</v>
      </c>
      <c r="E249" s="10">
        <f t="shared" si="3"/>
        <v>12438.205000000002</v>
      </c>
    </row>
    <row r="250" spans="1:5" x14ac:dyDescent="0.3">
      <c r="A250" s="1" t="s">
        <v>479</v>
      </c>
      <c r="B250" s="1" t="s">
        <v>480</v>
      </c>
      <c r="C250" s="9">
        <v>333.94</v>
      </c>
      <c r="D250" s="3">
        <v>0.35</v>
      </c>
      <c r="E250" s="10">
        <f t="shared" si="3"/>
        <v>217.06100000000001</v>
      </c>
    </row>
    <row r="251" spans="1:5" x14ac:dyDescent="0.3">
      <c r="A251" s="1" t="s">
        <v>481</v>
      </c>
      <c r="B251" s="1" t="s">
        <v>482</v>
      </c>
      <c r="C251" s="9">
        <v>74.959999999999994</v>
      </c>
      <c r="D251" s="3">
        <v>0.35</v>
      </c>
      <c r="E251" s="10">
        <f t="shared" si="3"/>
        <v>48.723999999999997</v>
      </c>
    </row>
    <row r="252" spans="1:5" x14ac:dyDescent="0.3">
      <c r="A252" s="1" t="s">
        <v>483</v>
      </c>
      <c r="B252" s="1" t="s">
        <v>484</v>
      </c>
      <c r="C252" s="9">
        <v>53.14</v>
      </c>
      <c r="D252" s="3">
        <v>0.35</v>
      </c>
      <c r="E252" s="10">
        <f t="shared" si="3"/>
        <v>34.541000000000004</v>
      </c>
    </row>
    <row r="253" spans="1:5" x14ac:dyDescent="0.3">
      <c r="A253" s="1" t="s">
        <v>485</v>
      </c>
      <c r="B253" s="1" t="s">
        <v>486</v>
      </c>
      <c r="C253" s="9">
        <v>850.46</v>
      </c>
      <c r="D253" s="3">
        <v>0.35</v>
      </c>
      <c r="E253" s="10">
        <f t="shared" si="3"/>
        <v>552.79900000000009</v>
      </c>
    </row>
    <row r="254" spans="1:5" x14ac:dyDescent="0.3">
      <c r="A254" s="1" t="s">
        <v>487</v>
      </c>
      <c r="B254" s="1" t="s">
        <v>488</v>
      </c>
      <c r="C254" s="9">
        <v>467.74</v>
      </c>
      <c r="D254" s="3">
        <v>0.35</v>
      </c>
      <c r="E254" s="10">
        <f t="shared" si="3"/>
        <v>304.03100000000001</v>
      </c>
    </row>
    <row r="255" spans="1:5" x14ac:dyDescent="0.3">
      <c r="A255" s="1" t="s">
        <v>489</v>
      </c>
      <c r="B255" s="1" t="s">
        <v>490</v>
      </c>
      <c r="C255" s="9">
        <v>670.18</v>
      </c>
      <c r="D255" s="3">
        <v>0.35</v>
      </c>
      <c r="E255" s="10">
        <f t="shared" si="3"/>
        <v>435.61699999999996</v>
      </c>
    </row>
    <row r="256" spans="1:5" x14ac:dyDescent="0.3">
      <c r="A256" s="1" t="s">
        <v>491</v>
      </c>
      <c r="B256" s="1" t="s">
        <v>492</v>
      </c>
      <c r="C256" s="9">
        <v>956.76</v>
      </c>
      <c r="D256" s="3">
        <v>0.35</v>
      </c>
      <c r="E256" s="10">
        <f t="shared" si="3"/>
        <v>621.89400000000001</v>
      </c>
    </row>
    <row r="257" spans="1:5" x14ac:dyDescent="0.3">
      <c r="A257" s="1" t="s">
        <v>493</v>
      </c>
      <c r="B257" s="1" t="s">
        <v>494</v>
      </c>
      <c r="C257" s="9">
        <v>1382.02</v>
      </c>
      <c r="D257" s="3">
        <v>0.35</v>
      </c>
      <c r="E257" s="10">
        <f t="shared" si="3"/>
        <v>898.31299999999999</v>
      </c>
    </row>
    <row r="258" spans="1:5" x14ac:dyDescent="0.3">
      <c r="A258" s="1" t="s">
        <v>495</v>
      </c>
      <c r="B258" s="1" t="s">
        <v>496</v>
      </c>
      <c r="C258" s="9">
        <v>1700.94</v>
      </c>
      <c r="D258" s="3">
        <v>0.35</v>
      </c>
      <c r="E258" s="10">
        <f t="shared" si="3"/>
        <v>1105.6110000000001</v>
      </c>
    </row>
    <row r="259" spans="1:5" x14ac:dyDescent="0.3">
      <c r="A259" s="1" t="s">
        <v>497</v>
      </c>
      <c r="B259" s="1" t="s">
        <v>498</v>
      </c>
      <c r="C259" s="9">
        <v>3401.88</v>
      </c>
      <c r="D259" s="3">
        <v>0.35</v>
      </c>
      <c r="E259" s="10">
        <f t="shared" si="3"/>
        <v>2211.2220000000002</v>
      </c>
    </row>
    <row r="260" spans="1:5" x14ac:dyDescent="0.3">
      <c r="A260" s="1" t="s">
        <v>499</v>
      </c>
      <c r="B260" s="1" t="s">
        <v>500</v>
      </c>
      <c r="C260" s="9">
        <v>637.84</v>
      </c>
      <c r="D260" s="3">
        <v>0.35</v>
      </c>
      <c r="E260" s="10">
        <f t="shared" si="3"/>
        <v>414.59600000000006</v>
      </c>
    </row>
    <row r="261" spans="1:5" x14ac:dyDescent="0.3">
      <c r="A261" s="1" t="s">
        <v>501</v>
      </c>
      <c r="B261" s="1" t="s">
        <v>502</v>
      </c>
      <c r="C261" s="9">
        <v>935.52</v>
      </c>
      <c r="D261" s="3">
        <v>0.35</v>
      </c>
      <c r="E261" s="10">
        <f t="shared" si="3"/>
        <v>608.08799999999997</v>
      </c>
    </row>
    <row r="262" spans="1:5" x14ac:dyDescent="0.3">
      <c r="A262" s="1" t="s">
        <v>503</v>
      </c>
      <c r="B262" s="1" t="s">
        <v>504</v>
      </c>
      <c r="C262" s="9">
        <v>15117.2</v>
      </c>
      <c r="D262" s="3">
        <v>0.35</v>
      </c>
      <c r="E262" s="10">
        <f t="shared" ref="E262:E325" si="4">PRODUCT(C262,0.65)</f>
        <v>9826.18</v>
      </c>
    </row>
    <row r="263" spans="1:5" x14ac:dyDescent="0.3">
      <c r="A263" s="1" t="s">
        <v>505</v>
      </c>
      <c r="B263" s="1" t="s">
        <v>504</v>
      </c>
      <c r="C263" s="9">
        <v>18140.64</v>
      </c>
      <c r="D263" s="3">
        <v>0.35</v>
      </c>
      <c r="E263" s="10">
        <f t="shared" si="4"/>
        <v>11791.415999999999</v>
      </c>
    </row>
    <row r="264" spans="1:5" x14ac:dyDescent="0.3">
      <c r="A264" s="1" t="s">
        <v>506</v>
      </c>
      <c r="B264" s="1" t="s">
        <v>507</v>
      </c>
      <c r="C264" s="9">
        <v>140.97999999999999</v>
      </c>
      <c r="D264" s="3">
        <v>0.35</v>
      </c>
      <c r="E264" s="10">
        <f t="shared" si="4"/>
        <v>91.637</v>
      </c>
    </row>
    <row r="265" spans="1:5" x14ac:dyDescent="0.3">
      <c r="A265" s="1" t="s">
        <v>508</v>
      </c>
      <c r="B265" s="1" t="s">
        <v>509</v>
      </c>
      <c r="C265" s="9">
        <v>181.26</v>
      </c>
      <c r="D265" s="3">
        <v>0.35</v>
      </c>
      <c r="E265" s="10">
        <f t="shared" si="4"/>
        <v>117.819</v>
      </c>
    </row>
    <row r="266" spans="1:5" x14ac:dyDescent="0.3">
      <c r="A266" s="1" t="s">
        <v>510</v>
      </c>
      <c r="B266" s="1" t="s">
        <v>511</v>
      </c>
      <c r="C266" s="9">
        <v>539.1</v>
      </c>
      <c r="D266" s="3">
        <v>0.35</v>
      </c>
      <c r="E266" s="10">
        <f t="shared" si="4"/>
        <v>350.41500000000002</v>
      </c>
    </row>
    <row r="267" spans="1:5" x14ac:dyDescent="0.3">
      <c r="A267" s="1" t="s">
        <v>512</v>
      </c>
      <c r="B267" s="1" t="s">
        <v>513</v>
      </c>
      <c r="C267" s="9">
        <v>226.24</v>
      </c>
      <c r="D267" s="3">
        <v>0.35</v>
      </c>
      <c r="E267" s="10">
        <f t="shared" si="4"/>
        <v>147.05600000000001</v>
      </c>
    </row>
    <row r="268" spans="1:5" x14ac:dyDescent="0.3">
      <c r="A268" s="1" t="s">
        <v>514</v>
      </c>
      <c r="B268" s="1" t="s">
        <v>515</v>
      </c>
      <c r="C268" s="9">
        <v>446.48</v>
      </c>
      <c r="D268" s="3">
        <v>0.35</v>
      </c>
      <c r="E268" s="10">
        <f t="shared" si="4"/>
        <v>290.21200000000005</v>
      </c>
    </row>
    <row r="269" spans="1:5" x14ac:dyDescent="0.3">
      <c r="A269" s="1" t="s">
        <v>516</v>
      </c>
      <c r="B269" s="1" t="s">
        <v>517</v>
      </c>
      <c r="C269" s="9">
        <v>1337.38</v>
      </c>
      <c r="D269" s="3">
        <v>0.35</v>
      </c>
      <c r="E269" s="10">
        <f t="shared" si="4"/>
        <v>869.29700000000014</v>
      </c>
    </row>
    <row r="270" spans="1:5" x14ac:dyDescent="0.3">
      <c r="A270" s="1" t="s">
        <v>518</v>
      </c>
      <c r="B270" s="1" t="s">
        <v>519</v>
      </c>
      <c r="C270" s="9">
        <v>501.78</v>
      </c>
      <c r="D270" s="3">
        <v>0.35</v>
      </c>
      <c r="E270" s="10">
        <f t="shared" si="4"/>
        <v>326.15699999999998</v>
      </c>
    </row>
    <row r="271" spans="1:5" x14ac:dyDescent="0.3">
      <c r="A271" s="1" t="s">
        <v>520</v>
      </c>
      <c r="B271" s="1" t="s">
        <v>521</v>
      </c>
      <c r="C271" s="9">
        <v>340.16</v>
      </c>
      <c r="D271" s="3">
        <v>0.35</v>
      </c>
      <c r="E271" s="10">
        <f t="shared" si="4"/>
        <v>221.10400000000001</v>
      </c>
    </row>
    <row r="272" spans="1:5" x14ac:dyDescent="0.3">
      <c r="A272" s="1" t="s">
        <v>522</v>
      </c>
      <c r="B272" s="1" t="s">
        <v>523</v>
      </c>
      <c r="C272" s="9">
        <v>361.44</v>
      </c>
      <c r="D272" s="3">
        <v>0.35</v>
      </c>
      <c r="E272" s="10">
        <f t="shared" si="4"/>
        <v>234.93600000000001</v>
      </c>
    </row>
    <row r="273" spans="1:5" x14ac:dyDescent="0.3">
      <c r="A273" s="1" t="s">
        <v>524</v>
      </c>
      <c r="B273" s="1" t="s">
        <v>525</v>
      </c>
      <c r="C273" s="9">
        <v>255.64</v>
      </c>
      <c r="D273" s="3">
        <v>0.35</v>
      </c>
      <c r="E273" s="10">
        <f t="shared" si="4"/>
        <v>166.166</v>
      </c>
    </row>
    <row r="274" spans="1:5" x14ac:dyDescent="0.3">
      <c r="A274" s="1" t="s">
        <v>526</v>
      </c>
      <c r="B274" s="1" t="s">
        <v>527</v>
      </c>
      <c r="C274" s="9">
        <v>346.22</v>
      </c>
      <c r="D274" s="3">
        <v>0.35</v>
      </c>
      <c r="E274" s="10">
        <f t="shared" si="4"/>
        <v>225.04300000000003</v>
      </c>
    </row>
    <row r="275" spans="1:5" x14ac:dyDescent="0.3">
      <c r="A275" s="1" t="s">
        <v>528</v>
      </c>
      <c r="B275" s="1" t="s">
        <v>527</v>
      </c>
      <c r="C275" s="9">
        <v>446.48</v>
      </c>
      <c r="D275" s="3">
        <v>0.35</v>
      </c>
      <c r="E275" s="10">
        <f t="shared" si="4"/>
        <v>290.21200000000005</v>
      </c>
    </row>
    <row r="276" spans="1:5" x14ac:dyDescent="0.3">
      <c r="A276" s="1" t="s">
        <v>529</v>
      </c>
      <c r="B276" s="1" t="s">
        <v>530</v>
      </c>
      <c r="C276" s="9">
        <v>881.06</v>
      </c>
      <c r="D276" s="3">
        <v>0.35</v>
      </c>
      <c r="E276" s="10">
        <f t="shared" si="4"/>
        <v>572.68899999999996</v>
      </c>
    </row>
    <row r="277" spans="1:5" x14ac:dyDescent="0.3">
      <c r="A277" s="1" t="s">
        <v>531</v>
      </c>
      <c r="B277" s="1" t="s">
        <v>532</v>
      </c>
      <c r="C277" s="9">
        <v>311.60000000000002</v>
      </c>
      <c r="D277" s="3">
        <v>0.35</v>
      </c>
      <c r="E277" s="10">
        <f t="shared" si="4"/>
        <v>202.54000000000002</v>
      </c>
    </row>
    <row r="278" spans="1:5" x14ac:dyDescent="0.3">
      <c r="A278" s="1" t="s">
        <v>533</v>
      </c>
      <c r="B278" s="1" t="s">
        <v>534</v>
      </c>
      <c r="C278" s="9">
        <v>398.62</v>
      </c>
      <c r="D278" s="3">
        <v>0.35</v>
      </c>
      <c r="E278" s="10">
        <f t="shared" si="4"/>
        <v>259.10300000000001</v>
      </c>
    </row>
    <row r="279" spans="1:5" x14ac:dyDescent="0.3">
      <c r="A279" s="1" t="s">
        <v>535</v>
      </c>
      <c r="B279" s="1" t="s">
        <v>536</v>
      </c>
      <c r="C279" s="9">
        <v>328.9</v>
      </c>
      <c r="D279" s="3">
        <v>0.35</v>
      </c>
      <c r="E279" s="10">
        <f t="shared" si="4"/>
        <v>213.785</v>
      </c>
    </row>
    <row r="280" spans="1:5" x14ac:dyDescent="0.3">
      <c r="A280" s="1" t="s">
        <v>537</v>
      </c>
      <c r="B280" s="1" t="s">
        <v>536</v>
      </c>
      <c r="C280" s="9">
        <v>363.54</v>
      </c>
      <c r="D280" s="3">
        <v>0.35</v>
      </c>
      <c r="E280" s="10">
        <f t="shared" si="4"/>
        <v>236.30100000000002</v>
      </c>
    </row>
    <row r="281" spans="1:5" x14ac:dyDescent="0.3">
      <c r="A281" s="1" t="s">
        <v>538</v>
      </c>
      <c r="B281" s="1" t="s">
        <v>539</v>
      </c>
      <c r="C281" s="9">
        <v>523.88</v>
      </c>
      <c r="D281" s="3">
        <v>0.35</v>
      </c>
      <c r="E281" s="10">
        <f t="shared" si="4"/>
        <v>340.52199999999999</v>
      </c>
    </row>
    <row r="282" spans="1:5" x14ac:dyDescent="0.3">
      <c r="A282" s="1" t="s">
        <v>540</v>
      </c>
      <c r="B282" s="1" t="s">
        <v>541</v>
      </c>
      <c r="C282" s="9">
        <v>346.22</v>
      </c>
      <c r="D282" s="3">
        <v>0.35</v>
      </c>
      <c r="E282" s="10">
        <f t="shared" si="4"/>
        <v>225.04300000000003</v>
      </c>
    </row>
    <row r="283" spans="1:5" x14ac:dyDescent="0.3">
      <c r="A283" s="1" t="s">
        <v>542</v>
      </c>
      <c r="B283" s="1" t="s">
        <v>543</v>
      </c>
      <c r="C283" s="9">
        <v>398.16</v>
      </c>
      <c r="D283" s="3">
        <v>0.35</v>
      </c>
      <c r="E283" s="10">
        <f t="shared" si="4"/>
        <v>258.80400000000003</v>
      </c>
    </row>
    <row r="284" spans="1:5" x14ac:dyDescent="0.3">
      <c r="A284" s="1" t="s">
        <v>544</v>
      </c>
      <c r="B284" s="1" t="s">
        <v>545</v>
      </c>
      <c r="C284" s="9">
        <v>415.46</v>
      </c>
      <c r="D284" s="3">
        <v>0.35</v>
      </c>
      <c r="E284" s="10">
        <f t="shared" si="4"/>
        <v>270.04899999999998</v>
      </c>
    </row>
    <row r="285" spans="1:5" x14ac:dyDescent="0.3">
      <c r="A285" s="1" t="s">
        <v>546</v>
      </c>
      <c r="B285" s="1" t="s">
        <v>547</v>
      </c>
      <c r="C285" s="9">
        <v>467.4</v>
      </c>
      <c r="D285" s="3">
        <v>0.35</v>
      </c>
      <c r="E285" s="10">
        <f t="shared" si="4"/>
        <v>303.81</v>
      </c>
    </row>
    <row r="286" spans="1:5" x14ac:dyDescent="0.3">
      <c r="A286" s="1" t="s">
        <v>548</v>
      </c>
      <c r="B286" s="1" t="s">
        <v>549</v>
      </c>
      <c r="C286" s="9">
        <v>502.04</v>
      </c>
      <c r="D286" s="3">
        <v>0.35</v>
      </c>
      <c r="E286" s="10">
        <f t="shared" si="4"/>
        <v>326.32600000000002</v>
      </c>
    </row>
    <row r="287" spans="1:5" x14ac:dyDescent="0.3">
      <c r="A287" s="1" t="s">
        <v>550</v>
      </c>
      <c r="B287" s="1" t="s">
        <v>551</v>
      </c>
      <c r="C287" s="9">
        <v>629.34</v>
      </c>
      <c r="D287" s="3">
        <v>0.35</v>
      </c>
      <c r="E287" s="10">
        <f t="shared" si="4"/>
        <v>409.07100000000003</v>
      </c>
    </row>
    <row r="288" spans="1:5" x14ac:dyDescent="0.3">
      <c r="A288" s="1" t="s">
        <v>552</v>
      </c>
      <c r="B288" s="1" t="s">
        <v>553</v>
      </c>
      <c r="C288" s="9">
        <v>605.9</v>
      </c>
      <c r="D288" s="3">
        <v>0.35</v>
      </c>
      <c r="E288" s="10">
        <f t="shared" si="4"/>
        <v>393.83499999999998</v>
      </c>
    </row>
    <row r="289" spans="1:5" x14ac:dyDescent="0.3">
      <c r="A289" s="1" t="s">
        <v>554</v>
      </c>
      <c r="B289" s="1" t="s">
        <v>555</v>
      </c>
      <c r="C289" s="9">
        <v>675.14</v>
      </c>
      <c r="D289" s="3">
        <v>0.35</v>
      </c>
      <c r="E289" s="10">
        <f t="shared" si="4"/>
        <v>438.84100000000001</v>
      </c>
    </row>
    <row r="290" spans="1:5" x14ac:dyDescent="0.3">
      <c r="A290" s="1" t="s">
        <v>556</v>
      </c>
      <c r="B290" s="1" t="s">
        <v>557</v>
      </c>
      <c r="C290" s="9">
        <v>640.52</v>
      </c>
      <c r="D290" s="3">
        <v>0.35</v>
      </c>
      <c r="E290" s="10">
        <f t="shared" si="4"/>
        <v>416.33800000000002</v>
      </c>
    </row>
    <row r="291" spans="1:5" x14ac:dyDescent="0.3">
      <c r="A291" s="1" t="s">
        <v>558</v>
      </c>
      <c r="B291" s="1" t="s">
        <v>559</v>
      </c>
      <c r="C291" s="9">
        <v>1082.42</v>
      </c>
      <c r="D291" s="3">
        <v>0.35</v>
      </c>
      <c r="E291" s="10">
        <f t="shared" si="4"/>
        <v>703.57300000000009</v>
      </c>
    </row>
    <row r="292" spans="1:5" x14ac:dyDescent="0.3">
      <c r="A292" s="1" t="s">
        <v>560</v>
      </c>
      <c r="B292" s="1" t="s">
        <v>561</v>
      </c>
      <c r="C292" s="9">
        <v>840.86</v>
      </c>
      <c r="D292" s="3">
        <v>0.35</v>
      </c>
      <c r="E292" s="10">
        <f t="shared" si="4"/>
        <v>546.55900000000008</v>
      </c>
    </row>
    <row r="293" spans="1:5" x14ac:dyDescent="0.3">
      <c r="A293" s="1" t="s">
        <v>562</v>
      </c>
      <c r="B293" s="1" t="s">
        <v>561</v>
      </c>
      <c r="C293" s="9">
        <v>1480.24</v>
      </c>
      <c r="D293" s="3">
        <v>0.35</v>
      </c>
      <c r="E293" s="10">
        <f t="shared" si="4"/>
        <v>962.15600000000006</v>
      </c>
    </row>
    <row r="294" spans="1:5" x14ac:dyDescent="0.3">
      <c r="A294" s="1" t="s">
        <v>563</v>
      </c>
      <c r="B294" s="1" t="s">
        <v>561</v>
      </c>
      <c r="C294" s="9">
        <v>1297.44</v>
      </c>
      <c r="D294" s="3">
        <v>0.35</v>
      </c>
      <c r="E294" s="10">
        <f t="shared" si="4"/>
        <v>843.33600000000001</v>
      </c>
    </row>
    <row r="295" spans="1:5" x14ac:dyDescent="0.3">
      <c r="A295" s="1" t="s">
        <v>564</v>
      </c>
      <c r="B295" s="1" t="s">
        <v>565</v>
      </c>
      <c r="C295" s="9">
        <v>179.92</v>
      </c>
      <c r="D295" s="3">
        <v>0.35</v>
      </c>
      <c r="E295" s="10">
        <f t="shared" si="4"/>
        <v>116.94799999999999</v>
      </c>
    </row>
    <row r="296" spans="1:5" x14ac:dyDescent="0.3">
      <c r="A296" s="1" t="s">
        <v>566</v>
      </c>
      <c r="B296" s="1" t="s">
        <v>567</v>
      </c>
      <c r="C296" s="9">
        <v>3599.68</v>
      </c>
      <c r="D296" s="3">
        <v>0.35</v>
      </c>
      <c r="E296" s="10">
        <f t="shared" si="4"/>
        <v>2339.7919999999999</v>
      </c>
    </row>
    <row r="297" spans="1:5" x14ac:dyDescent="0.3">
      <c r="A297" s="1" t="s">
        <v>568</v>
      </c>
      <c r="B297" s="1" t="s">
        <v>569</v>
      </c>
      <c r="C297" s="9">
        <v>359.84</v>
      </c>
      <c r="D297" s="3">
        <v>0.35</v>
      </c>
      <c r="E297" s="10">
        <f t="shared" si="4"/>
        <v>233.89599999999999</v>
      </c>
    </row>
    <row r="298" spans="1:5" x14ac:dyDescent="0.3">
      <c r="A298" s="1" t="s">
        <v>570</v>
      </c>
      <c r="B298" s="1" t="s">
        <v>571</v>
      </c>
      <c r="C298" s="9">
        <v>7199.36</v>
      </c>
      <c r="D298" s="3">
        <v>0.35</v>
      </c>
      <c r="E298" s="10">
        <f t="shared" si="4"/>
        <v>4679.5839999999998</v>
      </c>
    </row>
    <row r="299" spans="1:5" x14ac:dyDescent="0.3">
      <c r="A299" s="1" t="s">
        <v>572</v>
      </c>
      <c r="B299" s="1" t="s">
        <v>573</v>
      </c>
      <c r="C299" s="9">
        <v>1799.16</v>
      </c>
      <c r="D299" s="3">
        <v>0.35</v>
      </c>
      <c r="E299" s="10">
        <f t="shared" si="4"/>
        <v>1169.4540000000002</v>
      </c>
    </row>
    <row r="300" spans="1:5" x14ac:dyDescent="0.3">
      <c r="A300" s="1" t="s">
        <v>574</v>
      </c>
      <c r="B300" s="1" t="s">
        <v>575</v>
      </c>
      <c r="C300" s="9">
        <v>940</v>
      </c>
      <c r="D300" s="3">
        <v>0.35</v>
      </c>
      <c r="E300" s="10">
        <f t="shared" si="4"/>
        <v>611</v>
      </c>
    </row>
    <row r="301" spans="1:5" x14ac:dyDescent="0.3">
      <c r="A301" s="1" t="s">
        <v>576</v>
      </c>
      <c r="B301" s="1" t="s">
        <v>577</v>
      </c>
      <c r="C301" s="9">
        <v>8176.64</v>
      </c>
      <c r="D301" s="3">
        <v>0.35</v>
      </c>
      <c r="E301" s="10">
        <f t="shared" si="4"/>
        <v>5314.8160000000007</v>
      </c>
    </row>
    <row r="302" spans="1:5" x14ac:dyDescent="0.3">
      <c r="A302" s="1" t="s">
        <v>578</v>
      </c>
      <c r="B302" s="1" t="s">
        <v>579</v>
      </c>
      <c r="C302" s="9">
        <v>23.5</v>
      </c>
      <c r="D302" s="3">
        <v>0.35</v>
      </c>
      <c r="E302" s="10">
        <f t="shared" si="4"/>
        <v>15.275</v>
      </c>
    </row>
    <row r="303" spans="1:5" x14ac:dyDescent="0.3">
      <c r="A303" s="1" t="s">
        <v>580</v>
      </c>
      <c r="B303" s="1" t="s">
        <v>581</v>
      </c>
      <c r="C303" s="9">
        <v>740.22</v>
      </c>
      <c r="D303" s="3">
        <v>0.35</v>
      </c>
      <c r="E303" s="10">
        <f t="shared" si="4"/>
        <v>481.14300000000003</v>
      </c>
    </row>
    <row r="304" spans="1:5" x14ac:dyDescent="0.3">
      <c r="A304" s="1" t="s">
        <v>582</v>
      </c>
      <c r="B304" s="1" t="s">
        <v>583</v>
      </c>
      <c r="C304" s="9">
        <v>744.4</v>
      </c>
      <c r="D304" s="3">
        <v>0.35</v>
      </c>
      <c r="E304" s="10">
        <f t="shared" si="4"/>
        <v>483.86</v>
      </c>
    </row>
    <row r="305" spans="1:5" x14ac:dyDescent="0.3">
      <c r="A305" s="1" t="s">
        <v>584</v>
      </c>
      <c r="B305" s="1" t="s">
        <v>585</v>
      </c>
      <c r="C305" s="9">
        <v>1090.6199999999999</v>
      </c>
      <c r="D305" s="3">
        <v>0.35</v>
      </c>
      <c r="E305" s="10">
        <f t="shared" si="4"/>
        <v>708.90299999999991</v>
      </c>
    </row>
    <row r="306" spans="1:5" x14ac:dyDescent="0.3">
      <c r="A306" s="1" t="s">
        <v>586</v>
      </c>
      <c r="B306" s="1" t="s">
        <v>587</v>
      </c>
      <c r="C306" s="9">
        <v>2029.54</v>
      </c>
      <c r="D306" s="3">
        <v>0.35</v>
      </c>
      <c r="E306" s="10">
        <f t="shared" si="4"/>
        <v>1319.201</v>
      </c>
    </row>
    <row r="307" spans="1:5" x14ac:dyDescent="0.3">
      <c r="A307" s="1" t="s">
        <v>588</v>
      </c>
      <c r="B307" s="1" t="s">
        <v>589</v>
      </c>
      <c r="C307" s="9">
        <v>1900.36</v>
      </c>
      <c r="D307" s="3">
        <v>0.35</v>
      </c>
      <c r="E307" s="10">
        <f t="shared" si="4"/>
        <v>1235.2339999999999</v>
      </c>
    </row>
    <row r="308" spans="1:5" x14ac:dyDescent="0.3">
      <c r="A308" s="1" t="s">
        <v>590</v>
      </c>
      <c r="B308" s="1" t="s">
        <v>591</v>
      </c>
      <c r="C308" s="9">
        <v>3247.26</v>
      </c>
      <c r="D308" s="3">
        <v>0.35</v>
      </c>
      <c r="E308" s="10">
        <f t="shared" si="4"/>
        <v>2110.7190000000001</v>
      </c>
    </row>
    <row r="309" spans="1:5" x14ac:dyDescent="0.3">
      <c r="A309" s="1" t="s">
        <v>592</v>
      </c>
      <c r="B309" s="1" t="s">
        <v>593</v>
      </c>
      <c r="C309" s="9">
        <v>1552.1</v>
      </c>
      <c r="D309" s="3">
        <v>0.35</v>
      </c>
      <c r="E309" s="10">
        <f t="shared" si="4"/>
        <v>1008.865</v>
      </c>
    </row>
    <row r="310" spans="1:5" x14ac:dyDescent="0.3">
      <c r="A310" s="1" t="s">
        <v>594</v>
      </c>
      <c r="B310" s="1" t="s">
        <v>595</v>
      </c>
      <c r="C310" s="9">
        <v>2338.8000000000002</v>
      </c>
      <c r="D310" s="3">
        <v>0.35</v>
      </c>
      <c r="E310" s="10">
        <f t="shared" si="4"/>
        <v>1520.2200000000003</v>
      </c>
    </row>
    <row r="311" spans="1:5" x14ac:dyDescent="0.3">
      <c r="A311" s="1" t="s">
        <v>596</v>
      </c>
      <c r="B311" s="1" t="s">
        <v>597</v>
      </c>
      <c r="C311" s="9">
        <v>2870.34</v>
      </c>
      <c r="D311" s="3">
        <v>0.35</v>
      </c>
      <c r="E311" s="10">
        <f t="shared" si="4"/>
        <v>1865.7210000000002</v>
      </c>
    </row>
    <row r="312" spans="1:5" x14ac:dyDescent="0.3">
      <c r="A312" s="1" t="s">
        <v>598</v>
      </c>
      <c r="B312" s="1" t="s">
        <v>599</v>
      </c>
      <c r="C312" s="9">
        <v>3635.46</v>
      </c>
      <c r="D312" s="3">
        <v>0.35</v>
      </c>
      <c r="E312" s="10">
        <f t="shared" si="4"/>
        <v>2363.049</v>
      </c>
    </row>
    <row r="313" spans="1:5" x14ac:dyDescent="0.3">
      <c r="A313" s="1" t="s">
        <v>600</v>
      </c>
      <c r="B313" s="1" t="s">
        <v>601</v>
      </c>
      <c r="C313" s="9">
        <v>4461.72</v>
      </c>
      <c r="D313" s="3">
        <v>0.35</v>
      </c>
      <c r="E313" s="10">
        <f t="shared" si="4"/>
        <v>2900.1180000000004</v>
      </c>
    </row>
    <row r="314" spans="1:5" x14ac:dyDescent="0.3">
      <c r="A314" s="1" t="s">
        <v>602</v>
      </c>
      <c r="B314" s="1" t="s">
        <v>603</v>
      </c>
      <c r="C314" s="9">
        <v>7931.94</v>
      </c>
      <c r="D314" s="3">
        <v>0.35</v>
      </c>
      <c r="E314" s="10">
        <f t="shared" si="4"/>
        <v>5155.7609999999995</v>
      </c>
    </row>
    <row r="315" spans="1:5" x14ac:dyDescent="0.3">
      <c r="A315" s="1" t="s">
        <v>604</v>
      </c>
      <c r="B315" s="1" t="s">
        <v>605</v>
      </c>
      <c r="C315" s="9">
        <v>1858.14</v>
      </c>
      <c r="D315" s="3">
        <v>0.35</v>
      </c>
      <c r="E315" s="10">
        <f t="shared" si="4"/>
        <v>1207.7910000000002</v>
      </c>
    </row>
    <row r="316" spans="1:5" x14ac:dyDescent="0.3">
      <c r="A316" s="1" t="s">
        <v>606</v>
      </c>
      <c r="B316" s="1" t="s">
        <v>607</v>
      </c>
      <c r="C316" s="9">
        <v>3614.26</v>
      </c>
      <c r="D316" s="3">
        <v>0.35</v>
      </c>
      <c r="E316" s="10">
        <f t="shared" si="4"/>
        <v>2349.2690000000002</v>
      </c>
    </row>
    <row r="317" spans="1:5" x14ac:dyDescent="0.3">
      <c r="A317" s="1" t="s">
        <v>608</v>
      </c>
      <c r="B317" s="1" t="s">
        <v>609</v>
      </c>
      <c r="C317" s="9">
        <v>3910.62</v>
      </c>
      <c r="D317" s="3">
        <v>0.35</v>
      </c>
      <c r="E317" s="10">
        <f t="shared" si="4"/>
        <v>2541.9029999999998</v>
      </c>
    </row>
    <row r="318" spans="1:5" x14ac:dyDescent="0.3">
      <c r="A318" s="1" t="s">
        <v>610</v>
      </c>
      <c r="B318" s="1" t="s">
        <v>611</v>
      </c>
      <c r="C318" s="9">
        <v>4031.24</v>
      </c>
      <c r="D318" s="3">
        <v>0.35</v>
      </c>
      <c r="E318" s="10">
        <f t="shared" si="4"/>
        <v>2620.306</v>
      </c>
    </row>
    <row r="319" spans="1:5" x14ac:dyDescent="0.3">
      <c r="A319" s="1" t="s">
        <v>612</v>
      </c>
      <c r="B319" s="1" t="s">
        <v>613</v>
      </c>
      <c r="C319" s="9">
        <v>3628.12</v>
      </c>
      <c r="D319" s="3">
        <v>0.35</v>
      </c>
      <c r="E319" s="10">
        <f t="shared" si="4"/>
        <v>2358.2779999999998</v>
      </c>
    </row>
    <row r="320" spans="1:5" x14ac:dyDescent="0.3">
      <c r="A320" s="1" t="s">
        <v>614</v>
      </c>
      <c r="B320" s="1" t="s">
        <v>615</v>
      </c>
      <c r="C320" s="9">
        <v>5039.0600000000004</v>
      </c>
      <c r="D320" s="3">
        <v>0.35</v>
      </c>
      <c r="E320" s="10">
        <f t="shared" si="4"/>
        <v>3275.3890000000006</v>
      </c>
    </row>
    <row r="321" spans="1:5" x14ac:dyDescent="0.3">
      <c r="A321" s="1" t="s">
        <v>616</v>
      </c>
      <c r="B321" s="1" t="s">
        <v>617</v>
      </c>
      <c r="C321" s="9">
        <v>6214.84</v>
      </c>
      <c r="D321" s="3">
        <v>0.35</v>
      </c>
      <c r="E321" s="10">
        <f t="shared" si="4"/>
        <v>4039.6460000000002</v>
      </c>
    </row>
    <row r="322" spans="1:5" x14ac:dyDescent="0.3">
      <c r="A322" s="1" t="s">
        <v>618</v>
      </c>
      <c r="B322" s="1" t="s">
        <v>619</v>
      </c>
      <c r="C322" s="9">
        <v>4031.24</v>
      </c>
      <c r="D322" s="3">
        <v>0.35</v>
      </c>
      <c r="E322" s="10">
        <f t="shared" si="4"/>
        <v>2620.306</v>
      </c>
    </row>
    <row r="323" spans="1:5" x14ac:dyDescent="0.3">
      <c r="A323" s="1" t="s">
        <v>620</v>
      </c>
      <c r="B323" s="1" t="s">
        <v>621</v>
      </c>
      <c r="C323" s="9">
        <v>4971.88</v>
      </c>
      <c r="D323" s="3">
        <v>0.35</v>
      </c>
      <c r="E323" s="10">
        <f t="shared" si="4"/>
        <v>3231.7220000000002</v>
      </c>
    </row>
    <row r="324" spans="1:5" x14ac:dyDescent="0.3">
      <c r="A324" s="1" t="s">
        <v>622</v>
      </c>
      <c r="B324" s="1" t="s">
        <v>623</v>
      </c>
      <c r="C324" s="9">
        <v>6718.74</v>
      </c>
      <c r="D324" s="3">
        <v>0.35</v>
      </c>
      <c r="E324" s="10">
        <f t="shared" si="4"/>
        <v>4367.1809999999996</v>
      </c>
    </row>
    <row r="325" spans="1:5" x14ac:dyDescent="0.3">
      <c r="A325" s="1" t="s">
        <v>624</v>
      </c>
      <c r="B325" s="1" t="s">
        <v>625</v>
      </c>
      <c r="C325" s="9">
        <v>5039.0600000000004</v>
      </c>
      <c r="D325" s="3">
        <v>0.35</v>
      </c>
      <c r="E325" s="10">
        <f t="shared" si="4"/>
        <v>3275.3890000000006</v>
      </c>
    </row>
    <row r="326" spans="1:5" x14ac:dyDescent="0.3">
      <c r="A326" s="1" t="s">
        <v>626</v>
      </c>
      <c r="B326" s="1" t="s">
        <v>623</v>
      </c>
      <c r="C326" s="9">
        <v>8062.5</v>
      </c>
      <c r="D326" s="3">
        <v>0.35</v>
      </c>
      <c r="E326" s="10">
        <f t="shared" ref="E326:E339" si="5">PRODUCT(C326,0.65)</f>
        <v>5240.625</v>
      </c>
    </row>
    <row r="327" spans="1:5" x14ac:dyDescent="0.3">
      <c r="A327" s="1" t="s">
        <v>627</v>
      </c>
      <c r="B327" s="1" t="s">
        <v>628</v>
      </c>
      <c r="C327" s="9">
        <v>11746.8</v>
      </c>
      <c r="D327" s="3">
        <v>0.35</v>
      </c>
      <c r="E327" s="10">
        <f t="shared" si="5"/>
        <v>7635.42</v>
      </c>
    </row>
    <row r="328" spans="1:5" x14ac:dyDescent="0.3">
      <c r="A328" s="1" t="s">
        <v>629</v>
      </c>
      <c r="B328" s="1" t="s">
        <v>630</v>
      </c>
      <c r="C328" s="9">
        <v>8398.44</v>
      </c>
      <c r="D328" s="3">
        <v>0.35</v>
      </c>
      <c r="E328" s="10">
        <f t="shared" si="5"/>
        <v>5458.9860000000008</v>
      </c>
    </row>
    <row r="329" spans="1:5" x14ac:dyDescent="0.3">
      <c r="A329" s="1" t="s">
        <v>631</v>
      </c>
      <c r="B329" s="1" t="s">
        <v>632</v>
      </c>
      <c r="C329" s="9">
        <v>10078.120000000001</v>
      </c>
      <c r="D329" s="3">
        <v>0.35</v>
      </c>
      <c r="E329" s="10">
        <f t="shared" si="5"/>
        <v>6550.7780000000012</v>
      </c>
    </row>
    <row r="330" spans="1:5" x14ac:dyDescent="0.3">
      <c r="A330" s="1" t="s">
        <v>633</v>
      </c>
      <c r="B330" s="1" t="s">
        <v>634</v>
      </c>
      <c r="C330" s="9">
        <v>20156.28</v>
      </c>
      <c r="D330" s="3">
        <v>0.35</v>
      </c>
      <c r="E330" s="10">
        <f t="shared" si="5"/>
        <v>13101.582</v>
      </c>
    </row>
    <row r="331" spans="1:5" x14ac:dyDescent="0.3">
      <c r="A331" s="1" t="s">
        <v>635</v>
      </c>
      <c r="B331" s="1" t="s">
        <v>636</v>
      </c>
      <c r="C331" s="9">
        <v>11757.8</v>
      </c>
      <c r="D331" s="3">
        <v>0.35</v>
      </c>
      <c r="E331" s="10">
        <f t="shared" si="5"/>
        <v>7642.57</v>
      </c>
    </row>
    <row r="332" spans="1:5" x14ac:dyDescent="0.3">
      <c r="A332" s="1" t="s">
        <v>637</v>
      </c>
      <c r="B332" s="1" t="s">
        <v>638</v>
      </c>
      <c r="C332" s="9">
        <v>10078.120000000001</v>
      </c>
      <c r="D332" s="3">
        <v>0.35</v>
      </c>
      <c r="E332" s="10">
        <f t="shared" si="5"/>
        <v>6550.7780000000012</v>
      </c>
    </row>
    <row r="333" spans="1:5" x14ac:dyDescent="0.3">
      <c r="A333" s="1" t="s">
        <v>639</v>
      </c>
      <c r="B333" s="1" t="s">
        <v>630</v>
      </c>
      <c r="C333" s="9">
        <v>10078.120000000001</v>
      </c>
      <c r="D333" s="3">
        <v>0.35</v>
      </c>
      <c r="E333" s="10">
        <f t="shared" si="5"/>
        <v>6550.7780000000012</v>
      </c>
    </row>
    <row r="334" spans="1:5" x14ac:dyDescent="0.3">
      <c r="A334" s="1" t="s">
        <v>640</v>
      </c>
      <c r="B334" s="1" t="s">
        <v>641</v>
      </c>
      <c r="C334" s="9">
        <v>8902.34</v>
      </c>
      <c r="D334" s="3">
        <v>0.35</v>
      </c>
      <c r="E334" s="10">
        <f t="shared" si="5"/>
        <v>5786.5210000000006</v>
      </c>
    </row>
    <row r="335" spans="1:5" x14ac:dyDescent="0.3">
      <c r="A335" s="1" t="s">
        <v>642</v>
      </c>
      <c r="B335" s="1" t="s">
        <v>643</v>
      </c>
      <c r="C335" s="9">
        <v>15075.48</v>
      </c>
      <c r="D335" s="3">
        <v>0.35</v>
      </c>
      <c r="E335" s="10">
        <f t="shared" si="5"/>
        <v>9799.0619999999999</v>
      </c>
    </row>
    <row r="336" spans="1:5" x14ac:dyDescent="0.3">
      <c r="A336" s="1" t="s">
        <v>644</v>
      </c>
      <c r="B336" s="1" t="s">
        <v>632</v>
      </c>
      <c r="C336" s="9">
        <v>12093.76</v>
      </c>
      <c r="D336" s="3">
        <v>0.35</v>
      </c>
      <c r="E336" s="10">
        <f t="shared" si="5"/>
        <v>7860.9440000000004</v>
      </c>
    </row>
    <row r="337" spans="1:5" x14ac:dyDescent="0.3">
      <c r="A337" s="1" t="s">
        <v>645</v>
      </c>
      <c r="B337" s="1" t="s">
        <v>634</v>
      </c>
      <c r="C337" s="9">
        <v>24187.52</v>
      </c>
      <c r="D337" s="3">
        <v>0.35</v>
      </c>
      <c r="E337" s="10">
        <f t="shared" si="5"/>
        <v>15721.888000000001</v>
      </c>
    </row>
    <row r="338" spans="1:5" x14ac:dyDescent="0.3">
      <c r="A338" s="1" t="s">
        <v>646</v>
      </c>
      <c r="B338" s="1" t="s">
        <v>647</v>
      </c>
      <c r="C338" s="9">
        <v>26656.66</v>
      </c>
      <c r="D338" s="3">
        <v>0.35</v>
      </c>
      <c r="E338" s="10">
        <f t="shared" si="5"/>
        <v>17326.829000000002</v>
      </c>
    </row>
    <row r="339" spans="1:5" x14ac:dyDescent="0.3">
      <c r="A339" s="1" t="s">
        <v>648</v>
      </c>
      <c r="B339" s="1" t="s">
        <v>647</v>
      </c>
      <c r="C339" s="9">
        <v>26656.66</v>
      </c>
      <c r="D339" s="3">
        <v>0.35</v>
      </c>
      <c r="E339" s="10">
        <f t="shared" si="5"/>
        <v>17326.829000000002</v>
      </c>
    </row>
    <row r="340" spans="1:5" x14ac:dyDescent="0.3">
      <c r="A340" s="2"/>
      <c r="B340" s="2"/>
      <c r="D340" s="3"/>
    </row>
    <row r="341" spans="1:5" x14ac:dyDescent="0.3">
      <c r="D341" s="3"/>
    </row>
    <row r="342" spans="1:5" x14ac:dyDescent="0.3">
      <c r="D342" s="3"/>
    </row>
    <row r="343" spans="1:5" x14ac:dyDescent="0.3">
      <c r="D343" s="3"/>
    </row>
    <row r="344" spans="1:5" x14ac:dyDescent="0.3">
      <c r="D344" s="3"/>
    </row>
    <row r="345" spans="1:5" x14ac:dyDescent="0.3">
      <c r="D345" s="3"/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619F32-1226-4BE1-9A26-C249327F16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955BD5-7D50-438F-AB26-01C49FC9F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88EE77-C043-456D-9A02-96D7137A9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RECD 1-14-2025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Volkland</dc:creator>
  <cp:keywords/>
  <dc:description/>
  <cp:lastModifiedBy>Alex Austin</cp:lastModifiedBy>
  <cp:revision/>
  <dcterms:created xsi:type="dcterms:W3CDTF">2024-04-03T16:41:40Z</dcterms:created>
  <dcterms:modified xsi:type="dcterms:W3CDTF">2025-05-20T14:50:27Z</dcterms:modified>
  <cp:category/>
  <cp:contentStatus/>
</cp:coreProperties>
</file>